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5"/>
  </bookViews>
  <sheets>
    <sheet name="202203" sheetId="1" r:id="rId1"/>
    <sheet name="202204" sheetId="2" r:id="rId2"/>
    <sheet name="202205" sheetId="3" r:id="rId3"/>
    <sheet name="202206" sheetId="4" r:id="rId4"/>
    <sheet name="202210" sheetId="5" r:id="rId5"/>
    <sheet name="202211" sheetId="7" r:id="rId6"/>
  </sheets>
  <calcPr calcId="144525"/>
</workbook>
</file>

<file path=xl/sharedStrings.xml><?xml version="1.0" encoding="utf-8"?>
<sst xmlns="http://schemas.openxmlformats.org/spreadsheetml/2006/main" count="815" uniqueCount="284">
  <si>
    <r>
      <rPr>
        <sz val="20"/>
        <color rgb="FF000000"/>
        <rFont val="宋体"/>
        <charset val="134"/>
      </rPr>
      <t xml:space="preserve"> </t>
    </r>
    <r>
      <rPr>
        <b/>
        <sz val="22"/>
        <color rgb="FF000000"/>
        <rFont val="宋体"/>
        <charset val="134"/>
      </rPr>
      <t>农 村 资 源 流 转 交 易 情 况 月 报 表（2022年3月份）</t>
    </r>
  </si>
  <si>
    <t>填报单位(公章)：农资交易中心                       填报日期：2022年4月10日                        单位：亩、元/年/亩</t>
  </si>
  <si>
    <t>序号</t>
  </si>
  <si>
    <t>乡镇    街道</t>
  </si>
  <si>
    <t>出 让 方</t>
  </si>
  <si>
    <t>受  让  方</t>
  </si>
  <si>
    <t>流转       面积  合计</t>
  </si>
  <si>
    <t>其   中</t>
  </si>
  <si>
    <t>合同起止日期</t>
  </si>
  <si>
    <t>流转  单价</t>
  </si>
  <si>
    <t>流转 用途</t>
  </si>
  <si>
    <t>水田</t>
  </si>
  <si>
    <t>旱土</t>
  </si>
  <si>
    <t>林地</t>
  </si>
  <si>
    <t>水面</t>
  </si>
  <si>
    <t>四荒地</t>
  </si>
  <si>
    <t>关口街道</t>
  </si>
  <si>
    <t>升平村湘财合作社</t>
  </si>
  <si>
    <t>成明合作社</t>
  </si>
  <si>
    <t>2022年3月-2023年3月</t>
  </si>
  <si>
    <t>300元/亩</t>
  </si>
  <si>
    <t>粮食生产</t>
  </si>
  <si>
    <t>金口村柳山、当背等</t>
  </si>
  <si>
    <t>黄塘农业开发有限公司</t>
  </si>
  <si>
    <t>500元/亩</t>
  </si>
  <si>
    <t xml:space="preserve"> 和田村中心、沙田等</t>
  </si>
  <si>
    <t>国安农机专业合作社</t>
  </si>
  <si>
    <t>400元/亩</t>
  </si>
  <si>
    <t>普迹镇</t>
  </si>
  <si>
    <t>普泰村学堂小区26户</t>
  </si>
  <si>
    <t>星期绿种植专业合作社联合社</t>
  </si>
  <si>
    <t>2022.3.10-2023.3.9</t>
  </si>
  <si>
    <t>金江村黄甲组</t>
  </si>
  <si>
    <t>周新辉</t>
  </si>
  <si>
    <t>金江村玉屏组</t>
  </si>
  <si>
    <t>王明亮</t>
  </si>
  <si>
    <t>张坊镇</t>
  </si>
  <si>
    <t>茶林村咀背组陈学胜等</t>
  </si>
  <si>
    <t>茶林村集体经济合作社</t>
  </si>
  <si>
    <r>
      <rPr>
        <sz val="11"/>
        <rFont val="宋体"/>
        <charset val="0"/>
      </rPr>
      <t>2022.1</t>
    </r>
    <r>
      <rPr>
        <sz val="11"/>
        <rFont val="宋体"/>
        <charset val="134"/>
      </rPr>
      <t>—</t>
    </r>
    <r>
      <rPr>
        <sz val="11"/>
        <rFont val="宋体"/>
        <charset val="0"/>
      </rPr>
      <t>2024.12</t>
    </r>
  </si>
  <si>
    <r>
      <rPr>
        <sz val="11"/>
        <rFont val="宋体"/>
        <charset val="0"/>
      </rPr>
      <t>400</t>
    </r>
    <r>
      <rPr>
        <sz val="11"/>
        <rFont val="宋体"/>
        <charset val="134"/>
      </rPr>
      <t>斤谷</t>
    </r>
  </si>
  <si>
    <t>蔬菜基地</t>
  </si>
  <si>
    <t>茶林村红屋组杜五生等</t>
  </si>
  <si>
    <t>浏阳市民胜蔬菜种植专业合作社</t>
  </si>
  <si>
    <r>
      <rPr>
        <sz val="11"/>
        <rFont val="宋体"/>
        <charset val="0"/>
      </rPr>
      <t>2022.1</t>
    </r>
    <r>
      <rPr>
        <sz val="11"/>
        <rFont val="宋体"/>
        <charset val="134"/>
      </rPr>
      <t>—</t>
    </r>
    <r>
      <rPr>
        <sz val="11"/>
        <rFont val="宋体"/>
        <charset val="0"/>
      </rPr>
      <t>2031.12</t>
    </r>
  </si>
  <si>
    <t>羊肚菌基地</t>
  </si>
  <si>
    <t>人溪松脂联营林场</t>
  </si>
  <si>
    <r>
      <rPr>
        <sz val="11"/>
        <rFont val="宋体"/>
        <charset val="0"/>
      </rPr>
      <t>2022.1</t>
    </r>
    <r>
      <rPr>
        <sz val="11"/>
        <rFont val="宋体"/>
        <charset val="134"/>
      </rPr>
      <t>—</t>
    </r>
    <r>
      <rPr>
        <sz val="11"/>
        <rFont val="宋体"/>
        <charset val="0"/>
      </rPr>
      <t>2024..12</t>
    </r>
  </si>
  <si>
    <r>
      <rPr>
        <sz val="11"/>
        <rFont val="宋体"/>
        <charset val="0"/>
      </rPr>
      <t>200</t>
    </r>
    <r>
      <rPr>
        <sz val="11"/>
        <rFont val="宋体"/>
        <charset val="134"/>
      </rPr>
      <t>元</t>
    </r>
  </si>
  <si>
    <t>培育经营</t>
  </si>
  <si>
    <t>罗嗣礼</t>
  </si>
  <si>
    <r>
      <rPr>
        <sz val="11"/>
        <rFont val="宋体"/>
        <charset val="0"/>
      </rPr>
      <t>250</t>
    </r>
    <r>
      <rPr>
        <sz val="11"/>
        <rFont val="宋体"/>
        <charset val="134"/>
      </rPr>
      <t>元</t>
    </r>
  </si>
  <si>
    <t>养殖</t>
  </si>
  <si>
    <t>曾孟秋</t>
  </si>
  <si>
    <r>
      <rPr>
        <sz val="11"/>
        <rFont val="宋体"/>
        <charset val="0"/>
      </rPr>
      <t>2022.1</t>
    </r>
    <r>
      <rPr>
        <sz val="11"/>
        <rFont val="宋体"/>
        <charset val="134"/>
      </rPr>
      <t>—</t>
    </r>
    <r>
      <rPr>
        <sz val="11"/>
        <rFont val="宋体"/>
        <charset val="0"/>
      </rPr>
      <t>2022.12</t>
    </r>
  </si>
  <si>
    <r>
      <rPr>
        <sz val="11"/>
        <rFont val="宋体"/>
        <charset val="0"/>
      </rPr>
      <t>150</t>
    </r>
    <r>
      <rPr>
        <sz val="11"/>
        <rFont val="宋体"/>
        <charset val="134"/>
      </rPr>
      <t>元</t>
    </r>
  </si>
  <si>
    <t>花木</t>
  </si>
  <si>
    <t>上洪村将军寨组郑明良等</t>
  </si>
  <si>
    <t>黄光胜</t>
  </si>
  <si>
    <t>2022.1-2025.12</t>
  </si>
  <si>
    <r>
      <rPr>
        <sz val="11"/>
        <rFont val="宋体"/>
        <charset val="0"/>
      </rPr>
      <t>300</t>
    </r>
    <r>
      <rPr>
        <sz val="11"/>
        <rFont val="宋体"/>
        <charset val="134"/>
      </rPr>
      <t>元</t>
    </r>
  </si>
  <si>
    <t>早稻种植</t>
  </si>
  <si>
    <t>上洪村道官冲组黄兴等</t>
  </si>
  <si>
    <t>上洪村上洪组周祖富等</t>
  </si>
  <si>
    <t>周祖红</t>
  </si>
  <si>
    <t>上洪村文庙组王中荣等</t>
  </si>
  <si>
    <t>浏阳市亲友种养专业合作社</t>
  </si>
  <si>
    <t>一季稻</t>
  </si>
  <si>
    <t>上洪村干坑组陈本杏等</t>
  </si>
  <si>
    <t>黄玉明</t>
  </si>
  <si>
    <t>2013.1-2043.12</t>
  </si>
  <si>
    <r>
      <rPr>
        <sz val="11"/>
        <rFont val="宋体"/>
        <charset val="0"/>
      </rPr>
      <t>500</t>
    </r>
    <r>
      <rPr>
        <sz val="11"/>
        <rFont val="宋体"/>
        <charset val="134"/>
      </rPr>
      <t>元</t>
    </r>
  </si>
  <si>
    <t>水果种植</t>
  </si>
  <si>
    <t>张坊村塘湾组曾令其等</t>
  </si>
  <si>
    <t>张坊村集体经济合作社</t>
  </si>
  <si>
    <r>
      <rPr>
        <sz val="11"/>
        <rFont val="宋体"/>
        <charset val="0"/>
      </rPr>
      <t>400</t>
    </r>
    <r>
      <rPr>
        <sz val="11"/>
        <rFont val="宋体"/>
        <charset val="134"/>
      </rPr>
      <t>元</t>
    </r>
  </si>
  <si>
    <t>优质稻种植</t>
  </si>
  <si>
    <t>白石村和平组叶佛成等</t>
  </si>
  <si>
    <t>白石村集体经济合作社</t>
  </si>
  <si>
    <t>2022.01-2025.12</t>
  </si>
  <si>
    <t>优质稻</t>
  </si>
  <si>
    <t>白石村龙山组肖甲林等</t>
  </si>
  <si>
    <t>白石村桥头组甘甲华等</t>
  </si>
  <si>
    <t>白石村石桥组张祖有等</t>
  </si>
  <si>
    <t>白石村永兴组冯月根等</t>
  </si>
  <si>
    <t>白石村光明组熊江稳等</t>
  </si>
  <si>
    <t>白石村社联组王小平等</t>
  </si>
  <si>
    <t>白石村塅心组张彪等</t>
  </si>
  <si>
    <t>白石村全面组张义等</t>
  </si>
  <si>
    <t>白石村上街组周辉等</t>
  </si>
  <si>
    <t>人溪村象湾组张招林等</t>
  </si>
  <si>
    <t>人溪村集体经济合作社</t>
  </si>
  <si>
    <t>2021.01-2025.12</t>
  </si>
  <si>
    <r>
      <rPr>
        <sz val="11"/>
        <rFont val="宋体"/>
        <charset val="0"/>
      </rPr>
      <t>100</t>
    </r>
    <r>
      <rPr>
        <sz val="11"/>
        <rFont val="宋体"/>
        <charset val="134"/>
      </rPr>
      <t>元</t>
    </r>
  </si>
  <si>
    <t>人溪村新塘组张德学等</t>
  </si>
  <si>
    <t>人溪村虎坳组李荣松等</t>
  </si>
  <si>
    <t>人溪村突石组吴炳华等</t>
  </si>
  <si>
    <t>人溪村小洞组高桂文等</t>
  </si>
  <si>
    <t>烤烟</t>
  </si>
  <si>
    <t>人溪村新建组汤瑞友等</t>
  </si>
  <si>
    <t>江口村江口组刘秋山等</t>
  </si>
  <si>
    <t>江口村集体经济合作社</t>
  </si>
  <si>
    <t>2022.1-2027.12</t>
  </si>
  <si>
    <r>
      <rPr>
        <sz val="11"/>
        <rFont val="宋体"/>
        <charset val="0"/>
      </rPr>
      <t>300</t>
    </r>
    <r>
      <rPr>
        <sz val="11"/>
        <rFont val="宋体"/>
        <charset val="134"/>
      </rPr>
      <t>斤谷</t>
    </r>
  </si>
  <si>
    <t>大棚蔬菜</t>
  </si>
  <si>
    <t>田溪村安福组黄承清等</t>
  </si>
  <si>
    <t>孔国亮</t>
  </si>
  <si>
    <r>
      <rPr>
        <sz val="11"/>
        <rFont val="宋体"/>
        <charset val="0"/>
      </rPr>
      <t>300</t>
    </r>
    <r>
      <rPr>
        <sz val="11"/>
        <rFont val="宋体"/>
        <charset val="134"/>
      </rPr>
      <t>斤</t>
    </r>
    <r>
      <rPr>
        <sz val="11"/>
        <rFont val="宋体"/>
        <charset val="0"/>
      </rPr>
      <t>/</t>
    </r>
    <r>
      <rPr>
        <sz val="11"/>
        <rFont val="宋体"/>
        <charset val="134"/>
      </rPr>
      <t>亩</t>
    </r>
  </si>
  <si>
    <t>田溪村文竹组陈观初等</t>
  </si>
  <si>
    <t>张继国</t>
  </si>
  <si>
    <t>田溪村中心组罗玉来等</t>
  </si>
  <si>
    <t>浏阳市匠稻记生态家庭农场</t>
  </si>
  <si>
    <r>
      <rPr>
        <sz val="11"/>
        <rFont val="宋体"/>
        <charset val="0"/>
      </rPr>
      <t>2021.1</t>
    </r>
    <r>
      <rPr>
        <sz val="11"/>
        <rFont val="宋体"/>
        <charset val="134"/>
      </rPr>
      <t>—</t>
    </r>
    <r>
      <rPr>
        <sz val="11"/>
        <rFont val="宋体"/>
        <charset val="0"/>
      </rPr>
      <t>2023.12</t>
    </r>
  </si>
  <si>
    <t>田溪村中庄组周英信等</t>
  </si>
  <si>
    <t>浏阳市金扁担农业科技开发有限公司</t>
  </si>
  <si>
    <r>
      <rPr>
        <sz val="11"/>
        <rFont val="宋体"/>
        <charset val="0"/>
      </rPr>
      <t>2020.1</t>
    </r>
    <r>
      <rPr>
        <sz val="11"/>
        <rFont val="宋体"/>
        <charset val="134"/>
      </rPr>
      <t>—</t>
    </r>
    <r>
      <rPr>
        <sz val="11"/>
        <rFont val="宋体"/>
        <charset val="0"/>
      </rPr>
      <t>2030.12</t>
    </r>
  </si>
  <si>
    <t>种养殖</t>
  </si>
  <si>
    <t>田溪村中庄、瓜田组郭英文等</t>
  </si>
  <si>
    <t>浏阳市丰兴种养专业合作社</t>
  </si>
  <si>
    <r>
      <rPr>
        <sz val="11"/>
        <rFont val="宋体"/>
        <charset val="0"/>
      </rPr>
      <t>100</t>
    </r>
    <r>
      <rPr>
        <sz val="11"/>
        <rFont val="宋体"/>
        <charset val="134"/>
      </rPr>
      <t>元</t>
    </r>
    <r>
      <rPr>
        <sz val="11"/>
        <rFont val="宋体"/>
        <charset val="0"/>
      </rPr>
      <t>/</t>
    </r>
    <r>
      <rPr>
        <sz val="11"/>
        <rFont val="宋体"/>
        <charset val="134"/>
      </rPr>
      <t>亩</t>
    </r>
  </si>
  <si>
    <t>田溪村街头组郭传学等</t>
  </si>
  <si>
    <t>郭代友</t>
  </si>
  <si>
    <t xml:space="preserve">                                                                                                                                                                                               </t>
  </si>
  <si>
    <t>田溪村石溪、和平组张德勇、杨学安等</t>
  </si>
  <si>
    <t>李丁远</t>
  </si>
  <si>
    <t>田溪村西溪组王芳奈等</t>
  </si>
  <si>
    <t>黄细雄</t>
  </si>
  <si>
    <t>陈桥村田子组张跃辉等</t>
  </si>
  <si>
    <t>浏阳市声远农场</t>
  </si>
  <si>
    <r>
      <rPr>
        <sz val="11"/>
        <rFont val="宋体"/>
        <charset val="0"/>
      </rPr>
      <t>260</t>
    </r>
    <r>
      <rPr>
        <sz val="11"/>
        <rFont val="宋体"/>
        <charset val="134"/>
      </rPr>
      <t>元</t>
    </r>
    <r>
      <rPr>
        <sz val="11"/>
        <rFont val="宋体"/>
        <charset val="0"/>
      </rPr>
      <t>/</t>
    </r>
    <r>
      <rPr>
        <sz val="11"/>
        <rFont val="宋体"/>
        <charset val="134"/>
      </rPr>
      <t>亩</t>
    </r>
  </si>
  <si>
    <t>中和镇</t>
  </si>
  <si>
    <t>雅山村水口、合兴、春竹头</t>
  </si>
  <si>
    <t>沈佳文</t>
  </si>
  <si>
    <t>山枣潭村佛岭组</t>
  </si>
  <si>
    <t>杨祥龙</t>
  </si>
  <si>
    <t>山枣潭村丰锻组、西南组</t>
  </si>
  <si>
    <t>肖武松</t>
  </si>
  <si>
    <t>合计：</t>
  </si>
  <si>
    <r>
      <rPr>
        <sz val="20"/>
        <color rgb="FF000000"/>
        <rFont val="宋体"/>
        <charset val="134"/>
      </rPr>
      <t xml:space="preserve"> </t>
    </r>
    <r>
      <rPr>
        <b/>
        <sz val="22"/>
        <color rgb="FF000000"/>
        <rFont val="宋体"/>
        <charset val="134"/>
      </rPr>
      <t>农 村 资 源 流 转 交 易 情 况 月 报 表（2022年4月份）</t>
    </r>
  </si>
  <si>
    <t>填报单位(公章)：农资交易中心                       填报日期：2022年5月10日                        单位：亩、元/年/亩</t>
  </si>
  <si>
    <t>五丰村华丰小区98户</t>
  </si>
  <si>
    <t>五丰村经济合作社</t>
  </si>
  <si>
    <t>3年</t>
  </si>
  <si>
    <t>200元/亩</t>
  </si>
  <si>
    <t>油茶、艾草栽种</t>
  </si>
  <si>
    <t>金江村虎门、黄甲、八仙、杨家、谭家、白石、青山、马安、黎树组共80户</t>
  </si>
  <si>
    <t>蔡昔平</t>
  </si>
  <si>
    <t>1年</t>
  </si>
  <si>
    <t>水稻种植</t>
  </si>
  <si>
    <t>金江村白草、罗家、董家、庙山、西江、塘湾、同心组共70户</t>
  </si>
  <si>
    <t>黎芙蓉</t>
  </si>
  <si>
    <t>金江村杨梅、西霞、西江、东塘、桂花1组共50户</t>
  </si>
  <si>
    <t>周伟</t>
  </si>
  <si>
    <t>水稻、油菜种植</t>
  </si>
  <si>
    <t>金江村芭蕉、新云、郑家、毛元、九如组共60户</t>
  </si>
  <si>
    <t>周正文</t>
  </si>
  <si>
    <t>1年（另外农调点5年）</t>
  </si>
  <si>
    <t>400元/亩
农调点500元/亩</t>
  </si>
  <si>
    <t>金刚镇</t>
  </si>
  <si>
    <t>金刚镇太子湖村枫树组32户</t>
  </si>
  <si>
    <t>浏阳市李享生态种养专业合作社李自双</t>
  </si>
  <si>
    <t>2022.04.1-2027.03.31</t>
  </si>
  <si>
    <t>发展早稻生产</t>
  </si>
  <si>
    <r>
      <rPr>
        <sz val="20"/>
        <color rgb="FF000000"/>
        <rFont val="宋体"/>
        <charset val="134"/>
      </rPr>
      <t xml:space="preserve"> </t>
    </r>
    <r>
      <rPr>
        <b/>
        <sz val="22"/>
        <color rgb="FF000000"/>
        <rFont val="宋体"/>
        <charset val="134"/>
      </rPr>
      <t>农 村 资 源 流 转 交 易 情 况 月 报 表（2022年5月份）</t>
    </r>
  </si>
  <si>
    <t>填报单位(公章)：农资交易中心                       填报日期：2022年6月10日                        单位：亩、元/年/亩</t>
  </si>
  <si>
    <t>永安镇</t>
  </si>
  <si>
    <t>永和村</t>
  </si>
  <si>
    <t>浏阳市金永烤烟种植专业合作社</t>
  </si>
  <si>
    <t>2022年1月1日至2022年12月30日止</t>
  </si>
  <si>
    <t>烤烟种植</t>
  </si>
  <si>
    <t>西湖潭村</t>
  </si>
  <si>
    <t>大安村</t>
  </si>
  <si>
    <t>丰裕村</t>
  </si>
  <si>
    <t>督正村</t>
  </si>
  <si>
    <t>水山村</t>
  </si>
  <si>
    <t>邓哲龙</t>
  </si>
  <si>
    <t>种水稻</t>
  </si>
  <si>
    <t>柳修春</t>
  </si>
  <si>
    <t>颜晓明</t>
  </si>
  <si>
    <t>蒋功平</t>
  </si>
  <si>
    <t>罗光辉</t>
  </si>
  <si>
    <t>蒋艳霞</t>
  </si>
  <si>
    <t>张祖德</t>
  </si>
  <si>
    <t>孙立波</t>
  </si>
  <si>
    <t>柳阳国</t>
  </si>
  <si>
    <t>孙兴国</t>
  </si>
  <si>
    <t>陈光渐</t>
  </si>
  <si>
    <t>柳建坤</t>
  </si>
  <si>
    <t>心源村</t>
  </si>
  <si>
    <t>张迟来</t>
  </si>
  <si>
    <t>坪头村</t>
  </si>
  <si>
    <t>于意</t>
  </si>
  <si>
    <t>陈冬科</t>
  </si>
  <si>
    <t>陈根华</t>
  </si>
  <si>
    <t>彭永建</t>
  </si>
  <si>
    <t>彭永爱</t>
  </si>
  <si>
    <t>李新国</t>
  </si>
  <si>
    <t>永新村</t>
  </si>
  <si>
    <t>孙建纯</t>
  </si>
  <si>
    <t>孙建钢</t>
  </si>
  <si>
    <t>苏达林</t>
  </si>
  <si>
    <t>苏文兴</t>
  </si>
  <si>
    <t>胡小阳</t>
  </si>
  <si>
    <t>陈军文</t>
  </si>
  <si>
    <t>余灿民</t>
  </si>
  <si>
    <t>永安村</t>
  </si>
  <si>
    <t>王德清</t>
  </si>
  <si>
    <t>雷文湘</t>
  </si>
  <si>
    <t>彭志安</t>
  </si>
  <si>
    <t>芦塘村</t>
  </si>
  <si>
    <t>于勇波</t>
  </si>
  <si>
    <t>徐满良</t>
  </si>
  <si>
    <t>张春华</t>
  </si>
  <si>
    <t>陈兴生</t>
  </si>
  <si>
    <t>罗光明</t>
  </si>
  <si>
    <t>龙余丰</t>
  </si>
  <si>
    <t>陈子元</t>
  </si>
  <si>
    <t>高承辉</t>
  </si>
  <si>
    <t>宋运强</t>
  </si>
  <si>
    <t>邵双春</t>
  </si>
  <si>
    <t>龙小平</t>
  </si>
  <si>
    <t>彭长久</t>
  </si>
  <si>
    <t>宋沾锋</t>
  </si>
  <si>
    <t>邵国易</t>
  </si>
  <si>
    <t>邵海畴</t>
  </si>
  <si>
    <t>宋建中</t>
  </si>
  <si>
    <t>邵建祥</t>
  </si>
  <si>
    <t>邵世平</t>
  </si>
  <si>
    <t>彭芳兴</t>
  </si>
  <si>
    <t>蒋功文</t>
  </si>
  <si>
    <t>郭小阳</t>
  </si>
  <si>
    <t>秦继先</t>
  </si>
  <si>
    <t>刘建新</t>
  </si>
  <si>
    <t>胡建双</t>
  </si>
  <si>
    <t>郭细年</t>
  </si>
  <si>
    <t>罗应良</t>
  </si>
  <si>
    <t>秦喜红</t>
  </si>
  <si>
    <t>罗定新</t>
  </si>
  <si>
    <t>罗强</t>
  </si>
  <si>
    <r>
      <rPr>
        <sz val="20"/>
        <color rgb="FF000000"/>
        <rFont val="宋体"/>
        <charset val="134"/>
      </rPr>
      <t xml:space="preserve"> </t>
    </r>
    <r>
      <rPr>
        <b/>
        <sz val="22"/>
        <color rgb="FF000000"/>
        <rFont val="宋体"/>
        <charset val="134"/>
      </rPr>
      <t>农 村 资 源 流 转 交 易 情 况 月 报 表（2022年6月份）</t>
    </r>
  </si>
  <si>
    <t>填报单位(公章)：农资交易中心                       填报日期：2022年7月10日                        单位：亩、元/年/亩</t>
  </si>
  <si>
    <t>关口</t>
  </si>
  <si>
    <t>金湖村金亩组</t>
  </si>
  <si>
    <t>浏阳市金亩家庭农场</t>
  </si>
  <si>
    <t>2022年6月-2035年1月</t>
  </si>
  <si>
    <t>升平村青龙、老屋等</t>
  </si>
  <si>
    <t>升平经济合作社</t>
  </si>
  <si>
    <t xml:space="preserve"> 溪江村毛田组</t>
  </si>
  <si>
    <t>董从细</t>
  </si>
  <si>
    <r>
      <rPr>
        <sz val="20"/>
        <color rgb="FF000000"/>
        <rFont val="宋体"/>
        <charset val="134"/>
      </rPr>
      <t xml:space="preserve"> </t>
    </r>
    <r>
      <rPr>
        <b/>
        <sz val="22"/>
        <color rgb="FF000000"/>
        <rFont val="宋体"/>
        <charset val="134"/>
      </rPr>
      <t>农 村 资 源 流 转 交 易 情 况 月 报 表（2022年10月份）</t>
    </r>
  </si>
  <si>
    <t>填报单位(公章)：农资交易中心                       填报日期：2022年11月10日                        单位：亩、元/年/亩</t>
  </si>
  <si>
    <t>永安</t>
  </si>
  <si>
    <t>丰裕社区</t>
  </si>
  <si>
    <t>省农作物引进示范中心省种子公司</t>
  </si>
  <si>
    <t>种子试验示范</t>
  </si>
  <si>
    <t>心源村候所、玉后、桃家等9个组435户农户</t>
  </si>
  <si>
    <t>浏阳市惠普土地专业合作社</t>
  </si>
  <si>
    <t>种水稻、花木</t>
  </si>
  <si>
    <t>浏阳市安强土地专业合作社</t>
  </si>
  <si>
    <t>浏阳市耀发种养专业合作社</t>
  </si>
  <si>
    <t>种植果树、苗木</t>
  </si>
  <si>
    <t>浏阳市水山土地专业合作社</t>
  </si>
  <si>
    <t>旺旺草业</t>
  </si>
  <si>
    <t>2022年1月1日至2022年12月31日止</t>
  </si>
  <si>
    <t>种植草皮</t>
  </si>
  <si>
    <t>芦塘村芦塘片98户农户</t>
  </si>
  <si>
    <t>芦塘村红邦种植合作社</t>
  </si>
  <si>
    <t>2022年1月1日至2022年12月32日止</t>
  </si>
  <si>
    <t>种水果树</t>
  </si>
  <si>
    <t>浏阳市天慧种养殖合作社</t>
  </si>
  <si>
    <t>种树、花木、苗圃</t>
  </si>
  <si>
    <t>浏阳市芦塘土地专业合作社</t>
  </si>
  <si>
    <t>浏阳市车田土地专业合作社</t>
  </si>
  <si>
    <t>种板栗等</t>
  </si>
  <si>
    <t>浏阳市湾塘盘古生态种养专业合作社</t>
  </si>
  <si>
    <t>种蔬菜、水稻</t>
  </si>
  <si>
    <r>
      <t xml:space="preserve"> </t>
    </r>
    <r>
      <rPr>
        <b/>
        <sz val="22"/>
        <color rgb="FF000000"/>
        <rFont val="宋体"/>
        <charset val="134"/>
      </rPr>
      <t>农 村 资 源 流 转 交 易 情 况 月 报 表（2022年11月份）</t>
    </r>
  </si>
  <si>
    <t>填报单位(公章)：农资交易中心                       填报日期：2022年12月10日                        单位：亩、元/年/亩</t>
  </si>
  <si>
    <t>凤形组</t>
  </si>
  <si>
    <t>谭日佳</t>
  </si>
  <si>
    <t>2022年11月-2035年11月</t>
  </si>
  <si>
    <t>黄家组</t>
  </si>
  <si>
    <t>刘辉河</t>
  </si>
  <si>
    <t>2022年11月-2023年11月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</si>
</sst>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20"/>
      <color rgb="FF000000"/>
      <name val="宋体"/>
      <charset val="134"/>
    </font>
    <font>
      <sz val="20"/>
      <color indexed="8"/>
      <name val="宋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0"/>
      <color rgb="FF000000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sz val="14"/>
      <color indexed="8"/>
      <name val="宋体"/>
      <charset val="134"/>
    </font>
    <font>
      <sz val="12"/>
      <name val="宋体"/>
      <charset val="134"/>
    </font>
    <font>
      <sz val="10"/>
      <color indexed="8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22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8" borderId="11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7" fillId="12" borderId="14" applyNumberFormat="0" applyAlignment="0" applyProtection="0">
      <alignment vertical="center"/>
    </xf>
    <xf numFmtId="0" fontId="28" fillId="12" borderId="10" applyNumberFormat="0" applyAlignment="0" applyProtection="0">
      <alignment vertical="center"/>
    </xf>
    <xf numFmtId="0" fontId="29" fillId="13" borderId="15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0" fillId="0" borderId="1" xfId="0" applyBorder="1">
      <alignment vertical="center"/>
    </xf>
    <xf numFmtId="0" fontId="1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/>
    </xf>
    <xf numFmtId="0" fontId="5" fillId="0" borderId="1" xfId="51" applyFont="1" applyBorder="1" applyAlignment="1">
      <alignment horizontal="center" vertical="center" wrapText="1"/>
    </xf>
    <xf numFmtId="0" fontId="5" fillId="0" borderId="1" xfId="51" applyFont="1" applyBorder="1" applyAlignment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8" xfId="0" applyNumberFormat="1" applyFont="1" applyFill="1" applyBorder="1" applyAlignment="1" applyProtection="1">
      <alignment horizontal="center" vertical="center"/>
    </xf>
    <xf numFmtId="0" fontId="6" fillId="0" borderId="8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9" fillId="0" borderId="9" xfId="0" applyFont="1" applyFill="1" applyBorder="1" applyAlignment="1">
      <alignment horizontal="center" vertical="center" wrapText="1"/>
    </xf>
    <xf numFmtId="0" fontId="7" fillId="0" borderId="8" xfId="0" applyNumberFormat="1" applyFont="1" applyFill="1" applyBorder="1" applyAlignment="1" applyProtection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3" xfId="49"/>
    <cellStyle name="常规 2" xfId="50"/>
    <cellStyle name="常规 4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5"/>
  <sheetViews>
    <sheetView topLeftCell="A37" workbookViewId="0">
      <selection activeCell="A54" sqref="$A6:$XFD54"/>
    </sheetView>
  </sheetViews>
  <sheetFormatPr defaultColWidth="8.90833333333333" defaultRowHeight="13.5"/>
  <cols>
    <col min="1" max="1" width="7" style="1" customWidth="1"/>
    <col min="3" max="3" width="16.6333333333333" customWidth="1"/>
    <col min="4" max="4" width="20.0916666666667" customWidth="1"/>
    <col min="5" max="5" width="7" customWidth="1"/>
    <col min="6" max="6" width="6.45" customWidth="1"/>
    <col min="7" max="7" width="6.725" customWidth="1"/>
    <col min="9" max="9" width="6.90833333333333" customWidth="1"/>
    <col min="11" max="11" width="26.9083333333333" customWidth="1"/>
    <col min="12" max="12" width="18.0916666666667" customWidth="1"/>
  </cols>
  <sheetData>
    <row r="1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14.25" spans="1:13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ht="14.25" spans="1:13">
      <c r="A4" s="33" t="s">
        <v>2</v>
      </c>
      <c r="B4" s="33" t="s">
        <v>3</v>
      </c>
      <c r="C4" s="34" t="s">
        <v>4</v>
      </c>
      <c r="D4" s="34" t="s">
        <v>5</v>
      </c>
      <c r="E4" s="33" t="s">
        <v>6</v>
      </c>
      <c r="F4" s="35" t="s">
        <v>7</v>
      </c>
      <c r="G4" s="36"/>
      <c r="H4" s="36"/>
      <c r="I4" s="36"/>
      <c r="J4" s="40"/>
      <c r="K4" s="34" t="s">
        <v>8</v>
      </c>
      <c r="L4" s="33" t="s">
        <v>9</v>
      </c>
      <c r="M4" s="33" t="s">
        <v>10</v>
      </c>
    </row>
    <row r="5" ht="14.25" spans="1:13">
      <c r="A5" s="42"/>
      <c r="B5" s="42"/>
      <c r="C5" s="43"/>
      <c r="D5" s="43"/>
      <c r="E5" s="42"/>
      <c r="F5" s="44" t="s">
        <v>11</v>
      </c>
      <c r="G5" s="44" t="s">
        <v>12</v>
      </c>
      <c r="H5" s="44" t="s">
        <v>13</v>
      </c>
      <c r="I5" s="44" t="s">
        <v>14</v>
      </c>
      <c r="J5" s="48" t="s">
        <v>15</v>
      </c>
      <c r="K5" s="43"/>
      <c r="L5" s="42"/>
      <c r="M5" s="42"/>
    </row>
    <row r="6" ht="30" customHeight="1" spans="1:13">
      <c r="A6" s="45">
        <v>1</v>
      </c>
      <c r="B6" s="9" t="s">
        <v>16</v>
      </c>
      <c r="C6" s="9" t="s">
        <v>17</v>
      </c>
      <c r="D6" s="9" t="s">
        <v>18</v>
      </c>
      <c r="E6" s="9">
        <v>600</v>
      </c>
      <c r="F6" s="9">
        <v>600</v>
      </c>
      <c r="G6" s="9"/>
      <c r="H6" s="9"/>
      <c r="I6" s="9"/>
      <c r="J6" s="9"/>
      <c r="K6" s="25" t="s">
        <v>19</v>
      </c>
      <c r="L6" s="9" t="s">
        <v>20</v>
      </c>
      <c r="M6" s="9" t="s">
        <v>21</v>
      </c>
    </row>
    <row r="7" ht="30" customHeight="1" spans="1:13">
      <c r="A7" s="45">
        <v>2</v>
      </c>
      <c r="B7" s="9" t="s">
        <v>16</v>
      </c>
      <c r="C7" s="9" t="s">
        <v>22</v>
      </c>
      <c r="D7" s="9" t="s">
        <v>23</v>
      </c>
      <c r="E7" s="9">
        <v>421</v>
      </c>
      <c r="F7" s="9">
        <v>421</v>
      </c>
      <c r="G7" s="9"/>
      <c r="H7" s="9"/>
      <c r="I7" s="9"/>
      <c r="J7" s="9"/>
      <c r="K7" s="25" t="s">
        <v>19</v>
      </c>
      <c r="L7" s="9" t="s">
        <v>24</v>
      </c>
      <c r="M7" s="9" t="s">
        <v>21</v>
      </c>
    </row>
    <row r="8" ht="30" customHeight="1" spans="1:13">
      <c r="A8" s="45">
        <v>3</v>
      </c>
      <c r="B8" s="9" t="s">
        <v>16</v>
      </c>
      <c r="C8" s="9" t="s">
        <v>25</v>
      </c>
      <c r="D8" s="9" t="s">
        <v>26</v>
      </c>
      <c r="E8" s="9">
        <v>610</v>
      </c>
      <c r="F8" s="9">
        <v>610</v>
      </c>
      <c r="G8" s="9"/>
      <c r="H8" s="9"/>
      <c r="I8" s="9"/>
      <c r="J8" s="9"/>
      <c r="K8" s="25" t="s">
        <v>19</v>
      </c>
      <c r="L8" s="9" t="s">
        <v>27</v>
      </c>
      <c r="M8" s="9" t="s">
        <v>21</v>
      </c>
    </row>
    <row r="9" ht="30" customHeight="1" spans="1:13">
      <c r="A9" s="45">
        <v>4</v>
      </c>
      <c r="B9" s="12" t="s">
        <v>28</v>
      </c>
      <c r="C9" s="12" t="s">
        <v>29</v>
      </c>
      <c r="D9" s="12" t="s">
        <v>30</v>
      </c>
      <c r="E9" s="12">
        <v>470</v>
      </c>
      <c r="F9" s="12">
        <v>470</v>
      </c>
      <c r="G9" s="12"/>
      <c r="H9" s="12"/>
      <c r="I9" s="12"/>
      <c r="J9" s="12"/>
      <c r="K9" s="12" t="s">
        <v>31</v>
      </c>
      <c r="L9" s="12" t="s">
        <v>24</v>
      </c>
      <c r="M9" s="12" t="s">
        <v>21</v>
      </c>
    </row>
    <row r="10" ht="30" customHeight="1" spans="1:13">
      <c r="A10" s="45">
        <v>5</v>
      </c>
      <c r="B10" s="12" t="s">
        <v>28</v>
      </c>
      <c r="C10" s="12" t="s">
        <v>32</v>
      </c>
      <c r="D10" s="12" t="s">
        <v>33</v>
      </c>
      <c r="E10" s="12">
        <v>100</v>
      </c>
      <c r="F10" s="12">
        <v>100</v>
      </c>
      <c r="G10" s="12"/>
      <c r="H10" s="12"/>
      <c r="I10" s="12"/>
      <c r="J10" s="12"/>
      <c r="K10" s="12" t="s">
        <v>31</v>
      </c>
      <c r="L10" s="12" t="s">
        <v>24</v>
      </c>
      <c r="M10" s="12" t="s">
        <v>21</v>
      </c>
    </row>
    <row r="11" ht="30" customHeight="1" spans="1:13">
      <c r="A11" s="45">
        <v>6</v>
      </c>
      <c r="B11" s="12" t="s">
        <v>28</v>
      </c>
      <c r="C11" s="12" t="s">
        <v>34</v>
      </c>
      <c r="D11" s="12" t="s">
        <v>35</v>
      </c>
      <c r="E11" s="12">
        <v>400</v>
      </c>
      <c r="F11" s="12">
        <v>400</v>
      </c>
      <c r="G11" s="12"/>
      <c r="H11" s="12"/>
      <c r="I11" s="12"/>
      <c r="J11" s="12"/>
      <c r="K11" s="12" t="s">
        <v>31</v>
      </c>
      <c r="L11" s="12" t="s">
        <v>24</v>
      </c>
      <c r="M11" s="12" t="s">
        <v>21</v>
      </c>
    </row>
    <row r="12" ht="30" customHeight="1" spans="1:13">
      <c r="A12" s="45">
        <v>7</v>
      </c>
      <c r="B12" s="12" t="s">
        <v>36</v>
      </c>
      <c r="C12" s="12" t="s">
        <v>37</v>
      </c>
      <c r="D12" s="12" t="s">
        <v>38</v>
      </c>
      <c r="E12" s="12">
        <v>99.67</v>
      </c>
      <c r="F12" s="12">
        <v>99.67</v>
      </c>
      <c r="G12" s="12"/>
      <c r="H12" s="12"/>
      <c r="I12" s="12"/>
      <c r="J12" s="12"/>
      <c r="K12" s="14" t="s">
        <v>39</v>
      </c>
      <c r="L12" s="14" t="s">
        <v>40</v>
      </c>
      <c r="M12" s="12" t="s">
        <v>41</v>
      </c>
    </row>
    <row r="13" ht="30" customHeight="1" spans="1:13">
      <c r="A13" s="45">
        <v>8</v>
      </c>
      <c r="B13" s="12" t="s">
        <v>36</v>
      </c>
      <c r="C13" s="12" t="s">
        <v>42</v>
      </c>
      <c r="D13" s="12" t="s">
        <v>43</v>
      </c>
      <c r="E13" s="12">
        <v>29.7</v>
      </c>
      <c r="F13" s="12">
        <v>29.7</v>
      </c>
      <c r="G13" s="12"/>
      <c r="H13" s="12"/>
      <c r="I13" s="12"/>
      <c r="J13" s="12"/>
      <c r="K13" s="14" t="s">
        <v>44</v>
      </c>
      <c r="L13" s="14" t="s">
        <v>40</v>
      </c>
      <c r="M13" s="12" t="s">
        <v>45</v>
      </c>
    </row>
    <row r="14" ht="30" customHeight="1" spans="1:13">
      <c r="A14" s="45">
        <v>9</v>
      </c>
      <c r="B14" s="12" t="s">
        <v>36</v>
      </c>
      <c r="C14" s="12" t="s">
        <v>38</v>
      </c>
      <c r="D14" s="12" t="s">
        <v>46</v>
      </c>
      <c r="E14" s="12">
        <v>200</v>
      </c>
      <c r="F14" s="12"/>
      <c r="G14" s="12"/>
      <c r="H14" s="12">
        <v>200</v>
      </c>
      <c r="I14" s="12"/>
      <c r="J14" s="12"/>
      <c r="K14" s="14" t="s">
        <v>47</v>
      </c>
      <c r="L14" s="14" t="s">
        <v>48</v>
      </c>
      <c r="M14" s="12" t="s">
        <v>49</v>
      </c>
    </row>
    <row r="15" ht="30" customHeight="1" spans="1:13">
      <c r="A15" s="45">
        <v>10</v>
      </c>
      <c r="B15" s="12" t="s">
        <v>36</v>
      </c>
      <c r="C15" s="12" t="s">
        <v>38</v>
      </c>
      <c r="D15" s="12" t="s">
        <v>50</v>
      </c>
      <c r="E15" s="12">
        <v>7.5</v>
      </c>
      <c r="F15" s="12"/>
      <c r="G15" s="12"/>
      <c r="H15" s="12"/>
      <c r="I15" s="12">
        <v>7.5</v>
      </c>
      <c r="J15" s="12"/>
      <c r="K15" s="14" t="s">
        <v>39</v>
      </c>
      <c r="L15" s="14" t="s">
        <v>51</v>
      </c>
      <c r="M15" s="12" t="s">
        <v>52</v>
      </c>
    </row>
    <row r="16" ht="30" customHeight="1" spans="1:13">
      <c r="A16" s="45">
        <v>11</v>
      </c>
      <c r="B16" s="12" t="s">
        <v>36</v>
      </c>
      <c r="C16" s="12" t="s">
        <v>38</v>
      </c>
      <c r="D16" s="12" t="s">
        <v>53</v>
      </c>
      <c r="E16" s="12">
        <v>40</v>
      </c>
      <c r="F16" s="12"/>
      <c r="G16" s="12">
        <v>40</v>
      </c>
      <c r="H16" s="12"/>
      <c r="I16" s="12"/>
      <c r="J16" s="12"/>
      <c r="K16" s="14" t="s">
        <v>54</v>
      </c>
      <c r="L16" s="14" t="s">
        <v>55</v>
      </c>
      <c r="M16" s="12" t="s">
        <v>56</v>
      </c>
    </row>
    <row r="17" ht="30" customHeight="1" spans="1:13">
      <c r="A17" s="45">
        <v>12</v>
      </c>
      <c r="B17" s="12" t="s">
        <v>36</v>
      </c>
      <c r="C17" s="12" t="s">
        <v>57</v>
      </c>
      <c r="D17" s="12" t="s">
        <v>58</v>
      </c>
      <c r="E17" s="12">
        <v>70</v>
      </c>
      <c r="F17" s="12">
        <v>70</v>
      </c>
      <c r="G17" s="12"/>
      <c r="H17" s="12"/>
      <c r="I17" s="12"/>
      <c r="J17" s="12"/>
      <c r="K17" s="14" t="s">
        <v>59</v>
      </c>
      <c r="L17" s="14" t="s">
        <v>60</v>
      </c>
      <c r="M17" s="12" t="s">
        <v>61</v>
      </c>
    </row>
    <row r="18" ht="30" customHeight="1" spans="1:13">
      <c r="A18" s="45">
        <v>13</v>
      </c>
      <c r="B18" s="12" t="s">
        <v>36</v>
      </c>
      <c r="C18" s="12" t="s">
        <v>62</v>
      </c>
      <c r="D18" s="12" t="s">
        <v>58</v>
      </c>
      <c r="E18" s="12">
        <v>38</v>
      </c>
      <c r="F18" s="12">
        <v>38</v>
      </c>
      <c r="G18" s="12"/>
      <c r="H18" s="12"/>
      <c r="I18" s="12"/>
      <c r="J18" s="12"/>
      <c r="K18" s="14" t="s">
        <v>59</v>
      </c>
      <c r="L18" s="14" t="s">
        <v>60</v>
      </c>
      <c r="M18" s="12" t="s">
        <v>61</v>
      </c>
    </row>
    <row r="19" ht="30" customHeight="1" spans="1:13">
      <c r="A19" s="45">
        <v>14</v>
      </c>
      <c r="B19" s="12" t="s">
        <v>36</v>
      </c>
      <c r="C19" s="12" t="s">
        <v>63</v>
      </c>
      <c r="D19" s="12" t="s">
        <v>64</v>
      </c>
      <c r="E19" s="12">
        <v>140</v>
      </c>
      <c r="F19" s="12">
        <v>140</v>
      </c>
      <c r="G19" s="12"/>
      <c r="H19" s="12"/>
      <c r="I19" s="12"/>
      <c r="J19" s="12"/>
      <c r="K19" s="14" t="s">
        <v>59</v>
      </c>
      <c r="L19" s="14" t="s">
        <v>60</v>
      </c>
      <c r="M19" s="12" t="s">
        <v>61</v>
      </c>
    </row>
    <row r="20" ht="30" customHeight="1" spans="1:13">
      <c r="A20" s="45">
        <v>15</v>
      </c>
      <c r="B20" s="12" t="s">
        <v>36</v>
      </c>
      <c r="C20" s="12" t="s">
        <v>57</v>
      </c>
      <c r="D20" s="12" t="s">
        <v>64</v>
      </c>
      <c r="E20" s="12">
        <v>120</v>
      </c>
      <c r="F20" s="12">
        <v>120</v>
      </c>
      <c r="G20" s="12"/>
      <c r="H20" s="12"/>
      <c r="I20" s="12"/>
      <c r="J20" s="12"/>
      <c r="K20" s="14" t="s">
        <v>59</v>
      </c>
      <c r="L20" s="14" t="s">
        <v>60</v>
      </c>
      <c r="M20" s="12" t="s">
        <v>61</v>
      </c>
    </row>
    <row r="21" ht="30" customHeight="1" spans="1:13">
      <c r="A21" s="45">
        <v>16</v>
      </c>
      <c r="B21" s="12" t="s">
        <v>36</v>
      </c>
      <c r="C21" s="12" t="s">
        <v>65</v>
      </c>
      <c r="D21" s="12" t="s">
        <v>66</v>
      </c>
      <c r="E21" s="12">
        <v>85</v>
      </c>
      <c r="F21" s="12">
        <v>85</v>
      </c>
      <c r="G21" s="12"/>
      <c r="H21" s="12"/>
      <c r="I21" s="12"/>
      <c r="J21" s="12"/>
      <c r="K21" s="14" t="s">
        <v>59</v>
      </c>
      <c r="L21" s="14" t="s">
        <v>60</v>
      </c>
      <c r="M21" s="12" t="s">
        <v>61</v>
      </c>
    </row>
    <row r="22" ht="30" customHeight="1" spans="1:13">
      <c r="A22" s="45">
        <v>17</v>
      </c>
      <c r="B22" s="12" t="s">
        <v>36</v>
      </c>
      <c r="C22" s="12" t="s">
        <v>57</v>
      </c>
      <c r="D22" s="12" t="s">
        <v>66</v>
      </c>
      <c r="E22" s="12">
        <v>35</v>
      </c>
      <c r="F22" s="12">
        <v>35</v>
      </c>
      <c r="G22" s="12"/>
      <c r="H22" s="12"/>
      <c r="I22" s="12"/>
      <c r="J22" s="12"/>
      <c r="K22" s="14" t="s">
        <v>59</v>
      </c>
      <c r="L22" s="14" t="s">
        <v>48</v>
      </c>
      <c r="M22" s="12" t="s">
        <v>61</v>
      </c>
    </row>
    <row r="23" ht="30" customHeight="1" spans="1:13">
      <c r="A23" s="45">
        <v>18</v>
      </c>
      <c r="B23" s="12" t="s">
        <v>36</v>
      </c>
      <c r="C23" s="12" t="s">
        <v>65</v>
      </c>
      <c r="D23" s="12" t="s">
        <v>66</v>
      </c>
      <c r="E23" s="12">
        <v>140</v>
      </c>
      <c r="F23" s="12">
        <v>140</v>
      </c>
      <c r="G23" s="12"/>
      <c r="H23" s="12"/>
      <c r="I23" s="12"/>
      <c r="J23" s="12"/>
      <c r="K23" s="14" t="s">
        <v>59</v>
      </c>
      <c r="L23" s="14" t="s">
        <v>48</v>
      </c>
      <c r="M23" s="12" t="s">
        <v>67</v>
      </c>
    </row>
    <row r="24" ht="30" customHeight="1" spans="1:13">
      <c r="A24" s="45">
        <v>19</v>
      </c>
      <c r="B24" s="12" t="s">
        <v>36</v>
      </c>
      <c r="C24" s="12" t="s">
        <v>68</v>
      </c>
      <c r="D24" s="12" t="s">
        <v>69</v>
      </c>
      <c r="E24" s="12">
        <v>240</v>
      </c>
      <c r="F24" s="12">
        <v>240</v>
      </c>
      <c r="G24" s="12"/>
      <c r="H24" s="12"/>
      <c r="I24" s="12"/>
      <c r="J24" s="12"/>
      <c r="K24" s="14" t="s">
        <v>70</v>
      </c>
      <c r="L24" s="14" t="s">
        <v>71</v>
      </c>
      <c r="M24" s="12" t="s">
        <v>72</v>
      </c>
    </row>
    <row r="25" ht="30" customHeight="1" spans="1:13">
      <c r="A25" s="45">
        <v>20</v>
      </c>
      <c r="B25" s="12" t="s">
        <v>36</v>
      </c>
      <c r="C25" s="12" t="s">
        <v>73</v>
      </c>
      <c r="D25" s="12" t="s">
        <v>74</v>
      </c>
      <c r="E25" s="12">
        <v>500</v>
      </c>
      <c r="F25" s="12">
        <v>500</v>
      </c>
      <c r="G25" s="12"/>
      <c r="H25" s="12"/>
      <c r="I25" s="12"/>
      <c r="J25" s="12"/>
      <c r="K25" s="14" t="s">
        <v>59</v>
      </c>
      <c r="L25" s="14" t="s">
        <v>75</v>
      </c>
      <c r="M25" s="12" t="s">
        <v>76</v>
      </c>
    </row>
    <row r="26" ht="30" customHeight="1" spans="1:13">
      <c r="A26" s="45">
        <v>21</v>
      </c>
      <c r="B26" s="12" t="s">
        <v>36</v>
      </c>
      <c r="C26" s="12" t="s">
        <v>77</v>
      </c>
      <c r="D26" s="12" t="s">
        <v>78</v>
      </c>
      <c r="E26" s="12">
        <v>33</v>
      </c>
      <c r="F26" s="12">
        <v>33</v>
      </c>
      <c r="G26" s="12"/>
      <c r="H26" s="12"/>
      <c r="I26" s="12"/>
      <c r="J26" s="12"/>
      <c r="K26" s="14" t="s">
        <v>79</v>
      </c>
      <c r="L26" s="14" t="s">
        <v>60</v>
      </c>
      <c r="M26" s="12" t="s">
        <v>80</v>
      </c>
    </row>
    <row r="27" ht="30" customHeight="1" spans="1:13">
      <c r="A27" s="45">
        <v>22</v>
      </c>
      <c r="B27" s="12" t="s">
        <v>36</v>
      </c>
      <c r="C27" s="12" t="s">
        <v>81</v>
      </c>
      <c r="D27" s="12" t="s">
        <v>78</v>
      </c>
      <c r="E27" s="12">
        <v>14.4</v>
      </c>
      <c r="F27" s="12">
        <v>14.4</v>
      </c>
      <c r="G27" s="12"/>
      <c r="H27" s="12"/>
      <c r="I27" s="12"/>
      <c r="J27" s="12"/>
      <c r="K27" s="14" t="s">
        <v>79</v>
      </c>
      <c r="L27" s="14" t="s">
        <v>60</v>
      </c>
      <c r="M27" s="12" t="s">
        <v>80</v>
      </c>
    </row>
    <row r="28" ht="30" customHeight="1" spans="1:13">
      <c r="A28" s="45">
        <v>23</v>
      </c>
      <c r="B28" s="12" t="s">
        <v>36</v>
      </c>
      <c r="C28" s="12" t="s">
        <v>82</v>
      </c>
      <c r="D28" s="12" t="s">
        <v>78</v>
      </c>
      <c r="E28" s="12">
        <v>45.8</v>
      </c>
      <c r="F28" s="12">
        <v>45.8</v>
      </c>
      <c r="G28" s="12"/>
      <c r="H28" s="12"/>
      <c r="I28" s="12"/>
      <c r="J28" s="12"/>
      <c r="K28" s="14" t="s">
        <v>79</v>
      </c>
      <c r="L28" s="14" t="s">
        <v>60</v>
      </c>
      <c r="M28" s="12" t="s">
        <v>80</v>
      </c>
    </row>
    <row r="29" ht="30" customHeight="1" spans="1:13">
      <c r="A29" s="45">
        <v>24</v>
      </c>
      <c r="B29" s="12" t="s">
        <v>36</v>
      </c>
      <c r="C29" s="12" t="s">
        <v>83</v>
      </c>
      <c r="D29" s="12" t="s">
        <v>78</v>
      </c>
      <c r="E29" s="12">
        <v>13.2</v>
      </c>
      <c r="F29" s="12">
        <v>13.2</v>
      </c>
      <c r="G29" s="12"/>
      <c r="H29" s="12"/>
      <c r="I29" s="12"/>
      <c r="J29" s="12"/>
      <c r="K29" s="14" t="s">
        <v>79</v>
      </c>
      <c r="L29" s="14" t="s">
        <v>60</v>
      </c>
      <c r="M29" s="12" t="s">
        <v>80</v>
      </c>
    </row>
    <row r="30" ht="30" customHeight="1" spans="1:13">
      <c r="A30" s="45">
        <v>25</v>
      </c>
      <c r="B30" s="12" t="s">
        <v>36</v>
      </c>
      <c r="C30" s="12" t="s">
        <v>84</v>
      </c>
      <c r="D30" s="12" t="s">
        <v>78</v>
      </c>
      <c r="E30" s="12">
        <v>10.6</v>
      </c>
      <c r="F30" s="12">
        <v>10.6</v>
      </c>
      <c r="G30" s="12"/>
      <c r="H30" s="12"/>
      <c r="I30" s="12"/>
      <c r="J30" s="12"/>
      <c r="K30" s="14" t="s">
        <v>79</v>
      </c>
      <c r="L30" s="14" t="s">
        <v>60</v>
      </c>
      <c r="M30" s="12" t="s">
        <v>80</v>
      </c>
    </row>
    <row r="31" ht="30" customHeight="1" spans="1:13">
      <c r="A31" s="45">
        <v>26</v>
      </c>
      <c r="B31" s="12" t="s">
        <v>36</v>
      </c>
      <c r="C31" s="12" t="s">
        <v>85</v>
      </c>
      <c r="D31" s="12" t="s">
        <v>78</v>
      </c>
      <c r="E31" s="12">
        <v>20</v>
      </c>
      <c r="F31" s="12">
        <v>20</v>
      </c>
      <c r="G31" s="12"/>
      <c r="H31" s="12"/>
      <c r="I31" s="12"/>
      <c r="J31" s="12"/>
      <c r="K31" s="14" t="s">
        <v>79</v>
      </c>
      <c r="L31" s="14" t="s">
        <v>60</v>
      </c>
      <c r="M31" s="12" t="s">
        <v>80</v>
      </c>
    </row>
    <row r="32" ht="30" customHeight="1" spans="1:13">
      <c r="A32" s="45">
        <v>27</v>
      </c>
      <c r="B32" s="12" t="s">
        <v>36</v>
      </c>
      <c r="C32" s="12" t="s">
        <v>86</v>
      </c>
      <c r="D32" s="12" t="s">
        <v>78</v>
      </c>
      <c r="E32" s="12">
        <v>35.5</v>
      </c>
      <c r="F32" s="12">
        <v>35.5</v>
      </c>
      <c r="G32" s="12"/>
      <c r="H32" s="12"/>
      <c r="I32" s="12"/>
      <c r="J32" s="12"/>
      <c r="K32" s="14" t="s">
        <v>79</v>
      </c>
      <c r="L32" s="14" t="s">
        <v>60</v>
      </c>
      <c r="M32" s="12" t="s">
        <v>80</v>
      </c>
    </row>
    <row r="33" ht="30" customHeight="1" spans="1:13">
      <c r="A33" s="45">
        <v>28</v>
      </c>
      <c r="B33" s="12" t="s">
        <v>36</v>
      </c>
      <c r="C33" s="12" t="s">
        <v>87</v>
      </c>
      <c r="D33" s="12" t="s">
        <v>78</v>
      </c>
      <c r="E33" s="12">
        <v>48.6</v>
      </c>
      <c r="F33" s="12">
        <v>48.6</v>
      </c>
      <c r="G33" s="12"/>
      <c r="H33" s="12"/>
      <c r="I33" s="12"/>
      <c r="J33" s="12"/>
      <c r="K33" s="14" t="s">
        <v>79</v>
      </c>
      <c r="L33" s="14" t="s">
        <v>60</v>
      </c>
      <c r="M33" s="12" t="s">
        <v>80</v>
      </c>
    </row>
    <row r="34" ht="30" customHeight="1" spans="1:13">
      <c r="A34" s="45">
        <v>29</v>
      </c>
      <c r="B34" s="12" t="s">
        <v>36</v>
      </c>
      <c r="C34" s="12" t="s">
        <v>88</v>
      </c>
      <c r="D34" s="12" t="s">
        <v>78</v>
      </c>
      <c r="E34" s="12">
        <v>43.7</v>
      </c>
      <c r="F34" s="12">
        <v>43.7</v>
      </c>
      <c r="G34" s="12"/>
      <c r="H34" s="12"/>
      <c r="I34" s="12"/>
      <c r="J34" s="12"/>
      <c r="K34" s="14" t="s">
        <v>79</v>
      </c>
      <c r="L34" s="14" t="s">
        <v>60</v>
      </c>
      <c r="M34" s="12" t="s">
        <v>80</v>
      </c>
    </row>
    <row r="35" ht="30" customHeight="1" spans="1:13">
      <c r="A35" s="45">
        <v>30</v>
      </c>
      <c r="B35" s="12" t="s">
        <v>36</v>
      </c>
      <c r="C35" s="12" t="s">
        <v>89</v>
      </c>
      <c r="D35" s="12" t="s">
        <v>78</v>
      </c>
      <c r="E35" s="12">
        <v>43.2</v>
      </c>
      <c r="F35" s="12">
        <v>43.2</v>
      </c>
      <c r="G35" s="12"/>
      <c r="H35" s="12"/>
      <c r="I35" s="12"/>
      <c r="J35" s="12"/>
      <c r="K35" s="14" t="s">
        <v>79</v>
      </c>
      <c r="L35" s="14" t="s">
        <v>60</v>
      </c>
      <c r="M35" s="12" t="s">
        <v>80</v>
      </c>
    </row>
    <row r="36" ht="30" customHeight="1" spans="1:13">
      <c r="A36" s="45">
        <v>31</v>
      </c>
      <c r="B36" s="12" t="s">
        <v>36</v>
      </c>
      <c r="C36" s="12" t="s">
        <v>90</v>
      </c>
      <c r="D36" s="12" t="s">
        <v>91</v>
      </c>
      <c r="E36" s="12">
        <v>108</v>
      </c>
      <c r="F36" s="12">
        <v>108</v>
      </c>
      <c r="G36" s="12"/>
      <c r="H36" s="12"/>
      <c r="I36" s="12"/>
      <c r="J36" s="12"/>
      <c r="K36" s="14" t="s">
        <v>92</v>
      </c>
      <c r="L36" s="14" t="s">
        <v>93</v>
      </c>
      <c r="M36" s="12" t="s">
        <v>80</v>
      </c>
    </row>
    <row r="37" ht="30" customHeight="1" spans="1:13">
      <c r="A37" s="45">
        <v>32</v>
      </c>
      <c r="B37" s="12" t="s">
        <v>36</v>
      </c>
      <c r="C37" s="12" t="s">
        <v>94</v>
      </c>
      <c r="D37" s="12" t="s">
        <v>91</v>
      </c>
      <c r="E37" s="12">
        <v>65</v>
      </c>
      <c r="F37" s="12">
        <v>65</v>
      </c>
      <c r="G37" s="12"/>
      <c r="H37" s="12"/>
      <c r="I37" s="12"/>
      <c r="J37" s="12"/>
      <c r="K37" s="14" t="s">
        <v>92</v>
      </c>
      <c r="L37" s="14" t="s">
        <v>93</v>
      </c>
      <c r="M37" s="12" t="s">
        <v>80</v>
      </c>
    </row>
    <row r="38" ht="30" customHeight="1" spans="1:13">
      <c r="A38" s="45">
        <v>33</v>
      </c>
      <c r="B38" s="12" t="s">
        <v>36</v>
      </c>
      <c r="C38" s="12" t="s">
        <v>95</v>
      </c>
      <c r="D38" s="12" t="s">
        <v>91</v>
      </c>
      <c r="E38" s="12">
        <v>50</v>
      </c>
      <c r="F38" s="12">
        <v>50</v>
      </c>
      <c r="G38" s="12"/>
      <c r="H38" s="12"/>
      <c r="I38" s="12"/>
      <c r="J38" s="12"/>
      <c r="K38" s="14" t="s">
        <v>79</v>
      </c>
      <c r="L38" s="14" t="s">
        <v>93</v>
      </c>
      <c r="M38" s="12" t="s">
        <v>80</v>
      </c>
    </row>
    <row r="39" ht="30" customHeight="1" spans="1:13">
      <c r="A39" s="45">
        <v>34</v>
      </c>
      <c r="B39" s="12" t="s">
        <v>36</v>
      </c>
      <c r="C39" s="12" t="s">
        <v>96</v>
      </c>
      <c r="D39" s="12" t="s">
        <v>91</v>
      </c>
      <c r="E39" s="12">
        <v>25</v>
      </c>
      <c r="F39" s="12">
        <v>25</v>
      </c>
      <c r="G39" s="12"/>
      <c r="H39" s="12"/>
      <c r="I39" s="12"/>
      <c r="J39" s="12"/>
      <c r="K39" s="14" t="s">
        <v>92</v>
      </c>
      <c r="L39" s="14" t="s">
        <v>93</v>
      </c>
      <c r="M39" s="12" t="s">
        <v>80</v>
      </c>
    </row>
    <row r="40" ht="30" customHeight="1" spans="1:13">
      <c r="A40" s="45">
        <v>35</v>
      </c>
      <c r="B40" s="12" t="s">
        <v>36</v>
      </c>
      <c r="C40" s="12" t="s">
        <v>97</v>
      </c>
      <c r="D40" s="12" t="s">
        <v>91</v>
      </c>
      <c r="E40" s="12">
        <v>40</v>
      </c>
      <c r="F40" s="12">
        <v>40</v>
      </c>
      <c r="G40" s="12"/>
      <c r="H40" s="12"/>
      <c r="I40" s="12"/>
      <c r="J40" s="12"/>
      <c r="K40" s="14" t="s">
        <v>79</v>
      </c>
      <c r="L40" s="14" t="s">
        <v>60</v>
      </c>
      <c r="M40" s="12" t="s">
        <v>98</v>
      </c>
    </row>
    <row r="41" ht="30" customHeight="1" spans="1:13">
      <c r="A41" s="45">
        <v>36</v>
      </c>
      <c r="B41" s="12" t="s">
        <v>36</v>
      </c>
      <c r="C41" s="12" t="s">
        <v>99</v>
      </c>
      <c r="D41" s="12" t="s">
        <v>91</v>
      </c>
      <c r="E41" s="12">
        <v>120</v>
      </c>
      <c r="F41" s="12">
        <v>120</v>
      </c>
      <c r="G41" s="12"/>
      <c r="H41" s="12"/>
      <c r="I41" s="12"/>
      <c r="J41" s="12"/>
      <c r="K41" s="14" t="s">
        <v>79</v>
      </c>
      <c r="L41" s="14" t="s">
        <v>93</v>
      </c>
      <c r="M41" s="12" t="s">
        <v>80</v>
      </c>
    </row>
    <row r="42" ht="30" customHeight="1" spans="1:13">
      <c r="A42" s="45">
        <v>37</v>
      </c>
      <c r="B42" s="12" t="s">
        <v>36</v>
      </c>
      <c r="C42" s="12" t="s">
        <v>100</v>
      </c>
      <c r="D42" s="12" t="s">
        <v>101</v>
      </c>
      <c r="E42" s="12">
        <v>100</v>
      </c>
      <c r="F42" s="12">
        <v>100</v>
      </c>
      <c r="G42" s="12"/>
      <c r="H42" s="12"/>
      <c r="I42" s="12"/>
      <c r="J42" s="12"/>
      <c r="K42" s="14" t="s">
        <v>102</v>
      </c>
      <c r="L42" s="14" t="s">
        <v>103</v>
      </c>
      <c r="M42" s="12" t="s">
        <v>104</v>
      </c>
    </row>
    <row r="43" ht="30" customHeight="1" spans="1:13">
      <c r="A43" s="45">
        <v>38</v>
      </c>
      <c r="B43" s="12" t="s">
        <v>36</v>
      </c>
      <c r="C43" s="12" t="s">
        <v>105</v>
      </c>
      <c r="D43" s="12" t="s">
        <v>106</v>
      </c>
      <c r="E43" s="12">
        <v>39</v>
      </c>
      <c r="F43" s="12">
        <v>39</v>
      </c>
      <c r="G43" s="12"/>
      <c r="H43" s="12"/>
      <c r="I43" s="12"/>
      <c r="J43" s="12"/>
      <c r="K43" s="14" t="s">
        <v>54</v>
      </c>
      <c r="L43" s="14" t="s">
        <v>107</v>
      </c>
      <c r="M43" s="12" t="s">
        <v>41</v>
      </c>
    </row>
    <row r="44" ht="30" customHeight="1" spans="1:13">
      <c r="A44" s="45">
        <v>39</v>
      </c>
      <c r="B44" s="12" t="s">
        <v>36</v>
      </c>
      <c r="C44" s="12" t="s">
        <v>108</v>
      </c>
      <c r="D44" s="12" t="s">
        <v>109</v>
      </c>
      <c r="E44" s="12">
        <v>36</v>
      </c>
      <c r="F44" s="12">
        <v>36</v>
      </c>
      <c r="G44" s="12"/>
      <c r="H44" s="12"/>
      <c r="I44" s="12"/>
      <c r="J44" s="12"/>
      <c r="K44" s="14" t="s">
        <v>54</v>
      </c>
      <c r="L44" s="14" t="s">
        <v>107</v>
      </c>
      <c r="M44" s="12" t="s">
        <v>41</v>
      </c>
    </row>
    <row r="45" ht="30" customHeight="1" spans="1:13">
      <c r="A45" s="45">
        <v>40</v>
      </c>
      <c r="B45" s="12" t="s">
        <v>36</v>
      </c>
      <c r="C45" s="12" t="s">
        <v>110</v>
      </c>
      <c r="D45" s="12" t="s">
        <v>111</v>
      </c>
      <c r="E45" s="12">
        <v>80</v>
      </c>
      <c r="F45" s="12">
        <v>80</v>
      </c>
      <c r="G45" s="12"/>
      <c r="H45" s="12"/>
      <c r="I45" s="12"/>
      <c r="J45" s="12"/>
      <c r="K45" s="14" t="s">
        <v>112</v>
      </c>
      <c r="L45" s="14" t="s">
        <v>107</v>
      </c>
      <c r="M45" s="12" t="s">
        <v>41</v>
      </c>
    </row>
    <row r="46" ht="30" customHeight="1" spans="1:13">
      <c r="A46" s="45">
        <v>41</v>
      </c>
      <c r="B46" s="12" t="s">
        <v>36</v>
      </c>
      <c r="C46" s="12" t="s">
        <v>113</v>
      </c>
      <c r="D46" s="12" t="s">
        <v>114</v>
      </c>
      <c r="E46" s="12">
        <v>100</v>
      </c>
      <c r="F46" s="12">
        <v>100</v>
      </c>
      <c r="G46" s="12"/>
      <c r="H46" s="12"/>
      <c r="I46" s="12"/>
      <c r="J46" s="12"/>
      <c r="K46" s="14" t="s">
        <v>115</v>
      </c>
      <c r="L46" s="14" t="s">
        <v>107</v>
      </c>
      <c r="M46" s="12" t="s">
        <v>116</v>
      </c>
    </row>
    <row r="47" ht="30" customHeight="1" spans="1:13">
      <c r="A47" s="45">
        <v>42</v>
      </c>
      <c r="B47" s="12" t="s">
        <v>36</v>
      </c>
      <c r="C47" s="12" t="s">
        <v>117</v>
      </c>
      <c r="D47" s="12" t="s">
        <v>118</v>
      </c>
      <c r="E47" s="12">
        <v>100</v>
      </c>
      <c r="F47" s="12">
        <v>100</v>
      </c>
      <c r="G47" s="12"/>
      <c r="H47" s="12"/>
      <c r="I47" s="12"/>
      <c r="J47" s="12"/>
      <c r="K47" s="14" t="s">
        <v>54</v>
      </c>
      <c r="L47" s="14" t="s">
        <v>119</v>
      </c>
      <c r="M47" s="12" t="s">
        <v>61</v>
      </c>
    </row>
    <row r="48" ht="30" customHeight="1" spans="1:13">
      <c r="A48" s="45">
        <v>43</v>
      </c>
      <c r="B48" s="12" t="s">
        <v>36</v>
      </c>
      <c r="C48" s="12" t="s">
        <v>120</v>
      </c>
      <c r="D48" s="12" t="s">
        <v>121</v>
      </c>
      <c r="E48" s="12">
        <v>100</v>
      </c>
      <c r="F48" s="12">
        <v>100</v>
      </c>
      <c r="G48" s="12"/>
      <c r="H48" s="12"/>
      <c r="I48" s="12" t="s">
        <v>122</v>
      </c>
      <c r="J48" s="12"/>
      <c r="K48" s="14" t="s">
        <v>54</v>
      </c>
      <c r="L48" s="14" t="s">
        <v>119</v>
      </c>
      <c r="M48" s="12" t="s">
        <v>61</v>
      </c>
    </row>
    <row r="49" ht="30" customHeight="1" spans="1:13">
      <c r="A49" s="45">
        <v>44</v>
      </c>
      <c r="B49" s="12" t="s">
        <v>36</v>
      </c>
      <c r="C49" s="12" t="s">
        <v>123</v>
      </c>
      <c r="D49" s="12" t="s">
        <v>124</v>
      </c>
      <c r="E49" s="12">
        <v>140</v>
      </c>
      <c r="F49" s="12">
        <v>140</v>
      </c>
      <c r="G49" s="12"/>
      <c r="H49" s="12"/>
      <c r="I49" s="12"/>
      <c r="J49" s="12"/>
      <c r="K49" s="14" t="s">
        <v>54</v>
      </c>
      <c r="L49" s="14" t="s">
        <v>119</v>
      </c>
      <c r="M49" s="12" t="s">
        <v>61</v>
      </c>
    </row>
    <row r="50" ht="30" customHeight="1" spans="1:13">
      <c r="A50" s="45">
        <v>45</v>
      </c>
      <c r="B50" s="12" t="s">
        <v>36</v>
      </c>
      <c r="C50" s="12" t="s">
        <v>125</v>
      </c>
      <c r="D50" s="12" t="s">
        <v>126</v>
      </c>
      <c r="E50" s="12">
        <v>100</v>
      </c>
      <c r="F50" s="12">
        <v>100</v>
      </c>
      <c r="G50" s="12"/>
      <c r="H50" s="12"/>
      <c r="I50" s="12"/>
      <c r="J50" s="12"/>
      <c r="K50" s="14" t="s">
        <v>54</v>
      </c>
      <c r="L50" s="14" t="s">
        <v>119</v>
      </c>
      <c r="M50" s="12" t="s">
        <v>61</v>
      </c>
    </row>
    <row r="51" ht="30" customHeight="1" spans="1:13">
      <c r="A51" s="45">
        <v>46</v>
      </c>
      <c r="B51" s="12" t="s">
        <v>36</v>
      </c>
      <c r="C51" s="12" t="s">
        <v>127</v>
      </c>
      <c r="D51" s="12" t="s">
        <v>128</v>
      </c>
      <c r="E51" s="12">
        <v>300</v>
      </c>
      <c r="F51" s="12">
        <v>300</v>
      </c>
      <c r="G51" s="12"/>
      <c r="H51" s="12"/>
      <c r="I51" s="12"/>
      <c r="J51" s="12"/>
      <c r="K51" s="14" t="s">
        <v>54</v>
      </c>
      <c r="L51" s="14" t="s">
        <v>129</v>
      </c>
      <c r="M51" s="12" t="s">
        <v>61</v>
      </c>
    </row>
    <row r="52" ht="30" customHeight="1" spans="1:13">
      <c r="A52" s="45">
        <v>47</v>
      </c>
      <c r="B52" s="12" t="s">
        <v>130</v>
      </c>
      <c r="C52" s="12" t="s">
        <v>131</v>
      </c>
      <c r="D52" s="12" t="s">
        <v>132</v>
      </c>
      <c r="E52" s="12">
        <v>200</v>
      </c>
      <c r="F52" s="12">
        <v>200</v>
      </c>
      <c r="G52" s="12"/>
      <c r="H52" s="12"/>
      <c r="I52" s="12"/>
      <c r="J52" s="12"/>
      <c r="K52" s="12" t="s">
        <v>19</v>
      </c>
      <c r="L52" s="12" t="s">
        <v>20</v>
      </c>
      <c r="M52" s="12" t="s">
        <v>21</v>
      </c>
    </row>
    <row r="53" ht="30" customHeight="1" spans="1:13">
      <c r="A53" s="45">
        <v>48</v>
      </c>
      <c r="B53" s="12" t="s">
        <v>130</v>
      </c>
      <c r="C53" s="12" t="s">
        <v>133</v>
      </c>
      <c r="D53" s="12" t="s">
        <v>134</v>
      </c>
      <c r="E53" s="12">
        <v>122</v>
      </c>
      <c r="F53" s="12"/>
      <c r="G53" s="12"/>
      <c r="H53" s="12"/>
      <c r="I53" s="12"/>
      <c r="J53" s="12"/>
      <c r="K53" s="12" t="s">
        <v>19</v>
      </c>
      <c r="L53" s="12" t="s">
        <v>20</v>
      </c>
      <c r="M53" s="12" t="s">
        <v>21</v>
      </c>
    </row>
    <row r="54" ht="30" customHeight="1" spans="1:13">
      <c r="A54" s="46">
        <v>49</v>
      </c>
      <c r="B54" s="47" t="s">
        <v>130</v>
      </c>
      <c r="C54" s="47" t="s">
        <v>135</v>
      </c>
      <c r="D54" s="47" t="s">
        <v>136</v>
      </c>
      <c r="E54" s="47">
        <v>88</v>
      </c>
      <c r="F54" s="47"/>
      <c r="G54" s="47"/>
      <c r="H54" s="47"/>
      <c r="I54" s="47"/>
      <c r="J54" s="47"/>
      <c r="K54" s="47" t="s">
        <v>19</v>
      </c>
      <c r="L54" s="47" t="s">
        <v>20</v>
      </c>
      <c r="M54" s="47" t="s">
        <v>21</v>
      </c>
    </row>
    <row r="55" s="1" customFormat="1" ht="30" customHeight="1" spans="1:13">
      <c r="A55" s="7"/>
      <c r="B55" s="7"/>
      <c r="C55" s="7"/>
      <c r="D55" s="7" t="s">
        <v>137</v>
      </c>
      <c r="E55" s="7">
        <f t="shared" ref="E55:J55" si="0">SUM(E6:E54)</f>
        <v>6566.87</v>
      </c>
      <c r="F55" s="7">
        <f t="shared" si="0"/>
        <v>6109.37</v>
      </c>
      <c r="G55" s="7">
        <f t="shared" si="0"/>
        <v>40</v>
      </c>
      <c r="H55" s="7">
        <f t="shared" si="0"/>
        <v>200</v>
      </c>
      <c r="I55" s="7">
        <f t="shared" si="0"/>
        <v>7.5</v>
      </c>
      <c r="J55" s="7">
        <f t="shared" si="0"/>
        <v>0</v>
      </c>
      <c r="K55" s="7"/>
      <c r="L55" s="7"/>
      <c r="M55" s="7"/>
    </row>
  </sheetData>
  <mergeCells count="11">
    <mergeCell ref="A3:M3"/>
    <mergeCell ref="F4:J4"/>
    <mergeCell ref="A4:A5"/>
    <mergeCell ref="B4:B5"/>
    <mergeCell ref="C4:C5"/>
    <mergeCell ref="D4:D5"/>
    <mergeCell ref="E4:E5"/>
    <mergeCell ref="K4:K5"/>
    <mergeCell ref="L4:L5"/>
    <mergeCell ref="M4:M5"/>
    <mergeCell ref="A1:M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workbookViewId="0">
      <selection activeCell="G26" sqref="G26"/>
    </sheetView>
  </sheetViews>
  <sheetFormatPr defaultColWidth="9" defaultRowHeight="13.5"/>
  <cols>
    <col min="1" max="1" width="7" customWidth="1"/>
    <col min="2" max="2" width="8.90833333333333"/>
    <col min="3" max="3" width="16.6333333333333" customWidth="1"/>
    <col min="4" max="4" width="20.0916666666667" customWidth="1"/>
    <col min="5" max="5" width="7" customWidth="1"/>
    <col min="6" max="6" width="6.45" customWidth="1"/>
    <col min="7" max="7" width="6.725" customWidth="1"/>
    <col min="8" max="8" width="8.90833333333333"/>
    <col min="9" max="9" width="6.90833333333333" customWidth="1"/>
    <col min="10" max="10" width="8.90833333333333"/>
    <col min="11" max="11" width="26.9083333333333" customWidth="1"/>
    <col min="12" max="12" width="18.0916666666667" customWidth="1"/>
    <col min="13" max="16384" width="8.90833333333333"/>
  </cols>
  <sheetData>
    <row r="1" spans="1:13">
      <c r="A1" s="2" t="s">
        <v>138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14.25" spans="1:13">
      <c r="A3" s="4" t="s">
        <v>139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ht="14.25" spans="1:13">
      <c r="A4" s="33" t="s">
        <v>2</v>
      </c>
      <c r="B4" s="33" t="s">
        <v>3</v>
      </c>
      <c r="C4" s="34" t="s">
        <v>4</v>
      </c>
      <c r="D4" s="34" t="s">
        <v>5</v>
      </c>
      <c r="E4" s="33" t="s">
        <v>6</v>
      </c>
      <c r="F4" s="35" t="s">
        <v>7</v>
      </c>
      <c r="G4" s="36"/>
      <c r="H4" s="36"/>
      <c r="I4" s="36"/>
      <c r="J4" s="40"/>
      <c r="K4" s="34" t="s">
        <v>8</v>
      </c>
      <c r="L4" s="33" t="s">
        <v>9</v>
      </c>
      <c r="M4" s="33" t="s">
        <v>10</v>
      </c>
    </row>
    <row r="5" ht="14.25" spans="1:13">
      <c r="A5" s="37"/>
      <c r="B5" s="37"/>
      <c r="C5" s="38"/>
      <c r="D5" s="38"/>
      <c r="E5" s="37"/>
      <c r="F5" s="34" t="s">
        <v>11</v>
      </c>
      <c r="G5" s="34" t="s">
        <v>12</v>
      </c>
      <c r="H5" s="34" t="s">
        <v>13</v>
      </c>
      <c r="I5" s="34" t="s">
        <v>14</v>
      </c>
      <c r="J5" s="41" t="s">
        <v>15</v>
      </c>
      <c r="K5" s="38"/>
      <c r="L5" s="37"/>
      <c r="M5" s="37"/>
    </row>
    <row r="6" ht="27" spans="1:13">
      <c r="A6" s="8">
        <v>1</v>
      </c>
      <c r="B6" s="39" t="s">
        <v>28</v>
      </c>
      <c r="C6" s="39" t="s">
        <v>140</v>
      </c>
      <c r="D6" s="39" t="s">
        <v>141</v>
      </c>
      <c r="E6" s="39">
        <v>700</v>
      </c>
      <c r="F6" s="39"/>
      <c r="G6" s="39"/>
      <c r="H6" s="39">
        <v>700</v>
      </c>
      <c r="I6" s="39"/>
      <c r="J6" s="39"/>
      <c r="K6" s="39" t="s">
        <v>142</v>
      </c>
      <c r="L6" s="39" t="s">
        <v>143</v>
      </c>
      <c r="M6" s="39" t="s">
        <v>144</v>
      </c>
    </row>
    <row r="7" ht="67.5" spans="1:13">
      <c r="A7" s="8">
        <v>2</v>
      </c>
      <c r="B7" s="39" t="s">
        <v>28</v>
      </c>
      <c r="C7" s="39" t="s">
        <v>145</v>
      </c>
      <c r="D7" s="39" t="s">
        <v>146</v>
      </c>
      <c r="E7" s="39">
        <v>180</v>
      </c>
      <c r="F7" s="39">
        <v>180</v>
      </c>
      <c r="G7" s="39"/>
      <c r="H7" s="39"/>
      <c r="I7" s="39"/>
      <c r="J7" s="39"/>
      <c r="K7" s="39" t="s">
        <v>147</v>
      </c>
      <c r="L7" s="39" t="s">
        <v>20</v>
      </c>
      <c r="M7" s="39" t="s">
        <v>148</v>
      </c>
    </row>
    <row r="8" ht="54" spans="1:13">
      <c r="A8" s="8">
        <v>3</v>
      </c>
      <c r="B8" s="39" t="s">
        <v>28</v>
      </c>
      <c r="C8" s="39" t="s">
        <v>149</v>
      </c>
      <c r="D8" s="39" t="s">
        <v>150</v>
      </c>
      <c r="E8" s="39">
        <v>300</v>
      </c>
      <c r="F8" s="39">
        <v>300</v>
      </c>
      <c r="G8" s="39"/>
      <c r="H8" s="39"/>
      <c r="I8" s="39"/>
      <c r="J8" s="39"/>
      <c r="K8" s="39" t="s">
        <v>147</v>
      </c>
      <c r="L8" s="39" t="s">
        <v>20</v>
      </c>
      <c r="M8" s="39" t="s">
        <v>148</v>
      </c>
    </row>
    <row r="9" ht="40.5" spans="1:13">
      <c r="A9" s="8">
        <v>4</v>
      </c>
      <c r="B9" s="39" t="s">
        <v>28</v>
      </c>
      <c r="C9" s="39" t="s">
        <v>151</v>
      </c>
      <c r="D9" s="39" t="s">
        <v>152</v>
      </c>
      <c r="E9" s="39">
        <v>180</v>
      </c>
      <c r="F9" s="39">
        <v>180</v>
      </c>
      <c r="G9" s="39"/>
      <c r="H9" s="39"/>
      <c r="I9" s="39"/>
      <c r="J9" s="39"/>
      <c r="K9" s="39" t="s">
        <v>147</v>
      </c>
      <c r="L9" s="39" t="s">
        <v>20</v>
      </c>
      <c r="M9" s="39" t="s">
        <v>153</v>
      </c>
    </row>
    <row r="10" ht="40.5" spans="1:13">
      <c r="A10" s="8">
        <v>5</v>
      </c>
      <c r="B10" s="39" t="s">
        <v>28</v>
      </c>
      <c r="C10" s="39" t="s">
        <v>154</v>
      </c>
      <c r="D10" s="39" t="s">
        <v>155</v>
      </c>
      <c r="E10" s="39">
        <v>200</v>
      </c>
      <c r="F10" s="39">
        <v>200</v>
      </c>
      <c r="G10" s="39"/>
      <c r="H10" s="39"/>
      <c r="I10" s="39"/>
      <c r="J10" s="39"/>
      <c r="K10" s="39" t="s">
        <v>156</v>
      </c>
      <c r="L10" s="39" t="s">
        <v>157</v>
      </c>
      <c r="M10" s="39" t="s">
        <v>148</v>
      </c>
    </row>
    <row r="11" ht="27" spans="1:13">
      <c r="A11" s="8">
        <v>6</v>
      </c>
      <c r="B11" s="21" t="s">
        <v>158</v>
      </c>
      <c r="C11" s="21" t="s">
        <v>159</v>
      </c>
      <c r="D11" s="21" t="s">
        <v>160</v>
      </c>
      <c r="E11" s="21">
        <v>45</v>
      </c>
      <c r="F11" s="21">
        <v>45</v>
      </c>
      <c r="G11" s="21"/>
      <c r="H11" s="21"/>
      <c r="I11" s="21"/>
      <c r="J11" s="21"/>
      <c r="K11" s="21" t="s">
        <v>161</v>
      </c>
      <c r="L11" s="21">
        <v>400</v>
      </c>
      <c r="M11" s="21" t="s">
        <v>162</v>
      </c>
    </row>
  </sheetData>
  <mergeCells count="11">
    <mergeCell ref="A3:M3"/>
    <mergeCell ref="F4:J4"/>
    <mergeCell ref="A4:A5"/>
    <mergeCell ref="B4:B5"/>
    <mergeCell ref="C4:C5"/>
    <mergeCell ref="D4:D5"/>
    <mergeCell ref="E4:E5"/>
    <mergeCell ref="K4:K5"/>
    <mergeCell ref="L4:L5"/>
    <mergeCell ref="M4:M5"/>
    <mergeCell ref="A1:M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8"/>
  <sheetViews>
    <sheetView topLeftCell="A55" workbookViewId="0">
      <selection activeCell="N1" sqref="$A1:$XFD5"/>
    </sheetView>
  </sheetViews>
  <sheetFormatPr defaultColWidth="9" defaultRowHeight="13.5"/>
  <cols>
    <col min="1" max="1" width="7" customWidth="1"/>
    <col min="2" max="2" width="8.90833333333333"/>
    <col min="3" max="3" width="16.6333333333333" customWidth="1"/>
    <col min="4" max="4" width="20.0916666666667" customWidth="1"/>
    <col min="5" max="5" width="7" customWidth="1"/>
    <col min="6" max="6" width="6.45" customWidth="1"/>
    <col min="7" max="7" width="6.725" customWidth="1"/>
    <col min="8" max="8" width="8.90833333333333"/>
    <col min="9" max="9" width="6.90833333333333" customWidth="1"/>
    <col min="10" max="10" width="8.90833333333333"/>
    <col min="11" max="11" width="26.9083333333333" customWidth="1"/>
    <col min="12" max="12" width="18.0916666666667" customWidth="1"/>
    <col min="13" max="16384" width="8.90833333333333"/>
  </cols>
  <sheetData>
    <row r="1" spans="1:13">
      <c r="A1" s="2" t="s">
        <v>163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14.25" spans="1:13">
      <c r="A3" s="4" t="s">
        <v>164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ht="14.25" spans="1:13">
      <c r="A4" s="5" t="s">
        <v>2</v>
      </c>
      <c r="B4" s="5" t="s">
        <v>3</v>
      </c>
      <c r="C4" s="6" t="s">
        <v>4</v>
      </c>
      <c r="D4" s="6" t="s">
        <v>5</v>
      </c>
      <c r="E4" s="5" t="s">
        <v>6</v>
      </c>
      <c r="F4" s="6" t="s">
        <v>7</v>
      </c>
      <c r="G4" s="6"/>
      <c r="H4" s="6"/>
      <c r="I4" s="6"/>
      <c r="J4" s="6"/>
      <c r="K4" s="6" t="s">
        <v>8</v>
      </c>
      <c r="L4" s="5" t="s">
        <v>9</v>
      </c>
      <c r="M4" s="5" t="s">
        <v>10</v>
      </c>
    </row>
    <row r="5" ht="14.25" spans="1:13">
      <c r="A5" s="5"/>
      <c r="B5" s="5"/>
      <c r="C5" s="6"/>
      <c r="D5" s="6"/>
      <c r="E5" s="5"/>
      <c r="F5" s="6" t="s">
        <v>11</v>
      </c>
      <c r="G5" s="6" t="s">
        <v>12</v>
      </c>
      <c r="H5" s="6" t="s">
        <v>13</v>
      </c>
      <c r="I5" s="6" t="s">
        <v>14</v>
      </c>
      <c r="J5" s="10" t="s">
        <v>15</v>
      </c>
      <c r="K5" s="6"/>
      <c r="L5" s="5"/>
      <c r="M5" s="5"/>
    </row>
    <row r="6" ht="27" spans="1:13">
      <c r="A6" s="8">
        <v>1</v>
      </c>
      <c r="B6" s="8" t="s">
        <v>165</v>
      </c>
      <c r="C6" s="12" t="s">
        <v>166</v>
      </c>
      <c r="D6" s="12" t="s">
        <v>167</v>
      </c>
      <c r="E6" s="14">
        <v>3758</v>
      </c>
      <c r="F6" s="14">
        <v>3758</v>
      </c>
      <c r="G6" s="8"/>
      <c r="H6" s="8"/>
      <c r="I6" s="8"/>
      <c r="J6" s="8"/>
      <c r="K6" s="21" t="s">
        <v>168</v>
      </c>
      <c r="L6" s="21">
        <v>500</v>
      </c>
      <c r="M6" s="9" t="s">
        <v>169</v>
      </c>
    </row>
    <row r="7" ht="27" spans="1:13">
      <c r="A7" s="8">
        <v>2</v>
      </c>
      <c r="B7" s="8" t="s">
        <v>165</v>
      </c>
      <c r="C7" s="12" t="s">
        <v>170</v>
      </c>
      <c r="D7" s="12" t="s">
        <v>167</v>
      </c>
      <c r="E7" s="26">
        <v>85</v>
      </c>
      <c r="F7" s="26">
        <v>85</v>
      </c>
      <c r="G7" s="8"/>
      <c r="H7" s="8"/>
      <c r="I7" s="8"/>
      <c r="J7" s="8"/>
      <c r="K7" s="21" t="s">
        <v>168</v>
      </c>
      <c r="L7" s="21">
        <v>500</v>
      </c>
      <c r="M7" s="9" t="s">
        <v>169</v>
      </c>
    </row>
    <row r="8" ht="27" spans="1:13">
      <c r="A8" s="8">
        <v>3</v>
      </c>
      <c r="B8" s="8" t="s">
        <v>165</v>
      </c>
      <c r="C8" s="12" t="s">
        <v>171</v>
      </c>
      <c r="D8" s="12" t="s">
        <v>167</v>
      </c>
      <c r="E8" s="16">
        <v>2177</v>
      </c>
      <c r="F8" s="16">
        <v>2177</v>
      </c>
      <c r="G8" s="8"/>
      <c r="H8" s="8"/>
      <c r="I8" s="8"/>
      <c r="J8" s="8"/>
      <c r="K8" s="21" t="s">
        <v>168</v>
      </c>
      <c r="L8" s="21">
        <v>500</v>
      </c>
      <c r="M8" s="9" t="s">
        <v>169</v>
      </c>
    </row>
    <row r="9" ht="27" spans="1:13">
      <c r="A9" s="8">
        <v>4</v>
      </c>
      <c r="B9" s="8" t="s">
        <v>165</v>
      </c>
      <c r="C9" s="12" t="s">
        <v>172</v>
      </c>
      <c r="D9" s="12" t="s">
        <v>167</v>
      </c>
      <c r="E9" s="16">
        <v>191</v>
      </c>
      <c r="F9" s="16">
        <v>191</v>
      </c>
      <c r="G9" s="8"/>
      <c r="H9" s="8"/>
      <c r="I9" s="8"/>
      <c r="J9" s="8"/>
      <c r="K9" s="21" t="s">
        <v>168</v>
      </c>
      <c r="L9" s="21">
        <v>500</v>
      </c>
      <c r="M9" s="9" t="s">
        <v>169</v>
      </c>
    </row>
    <row r="10" ht="27" spans="1:13">
      <c r="A10" s="8">
        <v>5</v>
      </c>
      <c r="B10" s="8" t="s">
        <v>165</v>
      </c>
      <c r="C10" s="12" t="s">
        <v>173</v>
      </c>
      <c r="D10" s="12" t="s">
        <v>167</v>
      </c>
      <c r="E10" s="21">
        <v>1449</v>
      </c>
      <c r="F10" s="21">
        <v>1449</v>
      </c>
      <c r="G10" s="8"/>
      <c r="H10" s="8"/>
      <c r="I10" s="8"/>
      <c r="J10" s="8"/>
      <c r="K10" s="21" t="s">
        <v>168</v>
      </c>
      <c r="L10" s="21">
        <v>500</v>
      </c>
      <c r="M10" s="9" t="s">
        <v>169</v>
      </c>
    </row>
    <row r="11" ht="27" spans="1:13">
      <c r="A11" s="8">
        <v>6</v>
      </c>
      <c r="B11" s="8" t="s">
        <v>165</v>
      </c>
      <c r="C11" s="21" t="s">
        <v>174</v>
      </c>
      <c r="D11" s="21" t="s">
        <v>175</v>
      </c>
      <c r="E11" s="21">
        <v>56</v>
      </c>
      <c r="F11" s="21">
        <v>56</v>
      </c>
      <c r="G11" s="8"/>
      <c r="H11" s="8"/>
      <c r="I11" s="8"/>
      <c r="J11" s="8"/>
      <c r="K11" s="21" t="s">
        <v>168</v>
      </c>
      <c r="L11" s="21">
        <v>400</v>
      </c>
      <c r="M11" s="9" t="s">
        <v>176</v>
      </c>
    </row>
    <row r="12" ht="27" spans="1:13">
      <c r="A12" s="8">
        <v>7</v>
      </c>
      <c r="B12" s="8" t="s">
        <v>165</v>
      </c>
      <c r="C12" s="21" t="s">
        <v>174</v>
      </c>
      <c r="D12" s="27" t="s">
        <v>177</v>
      </c>
      <c r="E12" s="27">
        <v>52</v>
      </c>
      <c r="F12" s="27">
        <v>52</v>
      </c>
      <c r="G12" s="8"/>
      <c r="H12" s="8"/>
      <c r="I12" s="8"/>
      <c r="J12" s="8"/>
      <c r="K12" s="21" t="s">
        <v>168</v>
      </c>
      <c r="L12" s="21">
        <v>400</v>
      </c>
      <c r="M12" s="9" t="s">
        <v>176</v>
      </c>
    </row>
    <row r="13" ht="27" spans="1:13">
      <c r="A13" s="8">
        <v>8</v>
      </c>
      <c r="B13" s="8" t="s">
        <v>165</v>
      </c>
      <c r="C13" s="21" t="s">
        <v>174</v>
      </c>
      <c r="D13" s="28" t="s">
        <v>178</v>
      </c>
      <c r="E13" s="27">
        <v>283</v>
      </c>
      <c r="F13" s="27">
        <v>283</v>
      </c>
      <c r="G13" s="8"/>
      <c r="H13" s="8"/>
      <c r="I13" s="8"/>
      <c r="J13" s="8"/>
      <c r="K13" s="21" t="s">
        <v>168</v>
      </c>
      <c r="L13" s="21">
        <v>400</v>
      </c>
      <c r="M13" s="9" t="s">
        <v>176</v>
      </c>
    </row>
    <row r="14" ht="27" spans="1:13">
      <c r="A14" s="8">
        <v>9</v>
      </c>
      <c r="B14" s="8" t="s">
        <v>165</v>
      </c>
      <c r="C14" s="21" t="s">
        <v>174</v>
      </c>
      <c r="D14" s="28" t="s">
        <v>179</v>
      </c>
      <c r="E14" s="27">
        <v>150.7</v>
      </c>
      <c r="F14" s="27">
        <v>150.7</v>
      </c>
      <c r="G14" s="8"/>
      <c r="H14" s="8"/>
      <c r="I14" s="8"/>
      <c r="J14" s="8"/>
      <c r="K14" s="21" t="s">
        <v>168</v>
      </c>
      <c r="L14" s="21">
        <v>400</v>
      </c>
      <c r="M14" s="9" t="s">
        <v>176</v>
      </c>
    </row>
    <row r="15" ht="27" spans="1:13">
      <c r="A15" s="8">
        <v>10</v>
      </c>
      <c r="B15" s="8" t="s">
        <v>165</v>
      </c>
      <c r="C15" s="21" t="s">
        <v>174</v>
      </c>
      <c r="D15" s="28" t="s">
        <v>180</v>
      </c>
      <c r="E15" s="27">
        <v>49.8</v>
      </c>
      <c r="F15" s="27">
        <v>49.8</v>
      </c>
      <c r="G15" s="8"/>
      <c r="H15" s="8"/>
      <c r="I15" s="8"/>
      <c r="J15" s="8"/>
      <c r="K15" s="21" t="s">
        <v>168</v>
      </c>
      <c r="L15" s="21">
        <v>400</v>
      </c>
      <c r="M15" s="9" t="s">
        <v>176</v>
      </c>
    </row>
    <row r="16" ht="27" spans="1:13">
      <c r="A16" s="8">
        <v>11</v>
      </c>
      <c r="B16" s="8" t="s">
        <v>165</v>
      </c>
      <c r="C16" s="21" t="s">
        <v>174</v>
      </c>
      <c r="D16" s="28" t="s">
        <v>181</v>
      </c>
      <c r="E16" s="27">
        <v>30</v>
      </c>
      <c r="F16" s="27">
        <v>30</v>
      </c>
      <c r="G16" s="8"/>
      <c r="H16" s="8"/>
      <c r="I16" s="8"/>
      <c r="J16" s="8"/>
      <c r="K16" s="21" t="s">
        <v>168</v>
      </c>
      <c r="L16" s="21">
        <v>400</v>
      </c>
      <c r="M16" s="9" t="s">
        <v>176</v>
      </c>
    </row>
    <row r="17" ht="27" spans="1:13">
      <c r="A17" s="8">
        <v>12</v>
      </c>
      <c r="B17" s="8" t="s">
        <v>165</v>
      </c>
      <c r="C17" s="21" t="s">
        <v>174</v>
      </c>
      <c r="D17" s="28" t="s">
        <v>182</v>
      </c>
      <c r="E17" s="27">
        <v>100</v>
      </c>
      <c r="F17" s="27">
        <v>100</v>
      </c>
      <c r="G17" s="8"/>
      <c r="H17" s="8"/>
      <c r="I17" s="8"/>
      <c r="J17" s="8"/>
      <c r="K17" s="21" t="s">
        <v>168</v>
      </c>
      <c r="L17" s="21">
        <v>400</v>
      </c>
      <c r="M17" s="9" t="s">
        <v>176</v>
      </c>
    </row>
    <row r="18" ht="27" spans="1:13">
      <c r="A18" s="8">
        <v>13</v>
      </c>
      <c r="B18" s="8" t="s">
        <v>165</v>
      </c>
      <c r="C18" s="21" t="s">
        <v>174</v>
      </c>
      <c r="D18" s="28" t="s">
        <v>183</v>
      </c>
      <c r="E18" s="27">
        <v>34</v>
      </c>
      <c r="F18" s="27">
        <v>34</v>
      </c>
      <c r="G18" s="8"/>
      <c r="H18" s="8"/>
      <c r="I18" s="8"/>
      <c r="J18" s="8"/>
      <c r="K18" s="21" t="s">
        <v>168</v>
      </c>
      <c r="L18" s="21">
        <v>400</v>
      </c>
      <c r="M18" s="9" t="s">
        <v>176</v>
      </c>
    </row>
    <row r="19" ht="27" spans="1:13">
      <c r="A19" s="8">
        <v>14</v>
      </c>
      <c r="B19" s="8" t="s">
        <v>165</v>
      </c>
      <c r="C19" s="21" t="s">
        <v>174</v>
      </c>
      <c r="D19" s="28" t="s">
        <v>184</v>
      </c>
      <c r="E19" s="27">
        <v>164.5</v>
      </c>
      <c r="F19" s="27">
        <v>164.5</v>
      </c>
      <c r="G19" s="8"/>
      <c r="H19" s="8"/>
      <c r="I19" s="8"/>
      <c r="J19" s="8"/>
      <c r="K19" s="21" t="s">
        <v>168</v>
      </c>
      <c r="L19" s="21">
        <v>400</v>
      </c>
      <c r="M19" s="9" t="s">
        <v>176</v>
      </c>
    </row>
    <row r="20" ht="27" spans="1:13">
      <c r="A20" s="8">
        <v>15</v>
      </c>
      <c r="B20" s="8" t="s">
        <v>165</v>
      </c>
      <c r="C20" s="21" t="s">
        <v>174</v>
      </c>
      <c r="D20" s="28" t="s">
        <v>185</v>
      </c>
      <c r="E20" s="27">
        <v>98.8</v>
      </c>
      <c r="F20" s="27">
        <v>98.8</v>
      </c>
      <c r="G20" s="8"/>
      <c r="H20" s="8"/>
      <c r="I20" s="8"/>
      <c r="J20" s="8"/>
      <c r="K20" s="21" t="s">
        <v>168</v>
      </c>
      <c r="L20" s="21">
        <v>400</v>
      </c>
      <c r="M20" s="9" t="s">
        <v>176</v>
      </c>
    </row>
    <row r="21" ht="27" spans="1:13">
      <c r="A21" s="8">
        <v>16</v>
      </c>
      <c r="B21" s="8" t="s">
        <v>165</v>
      </c>
      <c r="C21" s="21" t="s">
        <v>172</v>
      </c>
      <c r="D21" s="27" t="s">
        <v>186</v>
      </c>
      <c r="E21" s="27">
        <v>59.22</v>
      </c>
      <c r="F21" s="27">
        <v>59.22</v>
      </c>
      <c r="G21" s="8"/>
      <c r="H21" s="8"/>
      <c r="I21" s="8"/>
      <c r="J21" s="8"/>
      <c r="K21" s="21" t="s">
        <v>168</v>
      </c>
      <c r="L21" s="21">
        <v>400</v>
      </c>
      <c r="M21" s="9" t="s">
        <v>176</v>
      </c>
    </row>
    <row r="22" ht="27" spans="1:13">
      <c r="A22" s="8">
        <v>17</v>
      </c>
      <c r="B22" s="8" t="s">
        <v>165</v>
      </c>
      <c r="C22" s="21" t="s">
        <v>172</v>
      </c>
      <c r="D22" s="27" t="s">
        <v>187</v>
      </c>
      <c r="E22" s="27">
        <v>318.22</v>
      </c>
      <c r="F22" s="27">
        <v>318.22</v>
      </c>
      <c r="G22" s="8"/>
      <c r="H22" s="8"/>
      <c r="I22" s="8"/>
      <c r="J22" s="8"/>
      <c r="K22" s="21" t="s">
        <v>168</v>
      </c>
      <c r="L22" s="21">
        <v>400</v>
      </c>
      <c r="M22" s="9" t="s">
        <v>176</v>
      </c>
    </row>
    <row r="23" ht="27" spans="1:13">
      <c r="A23" s="8">
        <v>18</v>
      </c>
      <c r="B23" s="8" t="s">
        <v>165</v>
      </c>
      <c r="C23" s="21" t="s">
        <v>188</v>
      </c>
      <c r="D23" s="21" t="s">
        <v>189</v>
      </c>
      <c r="E23" s="21">
        <v>135</v>
      </c>
      <c r="F23" s="21">
        <v>135</v>
      </c>
      <c r="G23" s="8"/>
      <c r="H23" s="8"/>
      <c r="I23" s="8"/>
      <c r="J23" s="8"/>
      <c r="K23" s="21" t="s">
        <v>168</v>
      </c>
      <c r="L23" s="21">
        <v>400</v>
      </c>
      <c r="M23" s="9" t="s">
        <v>176</v>
      </c>
    </row>
    <row r="24" ht="27" spans="1:13">
      <c r="A24" s="8">
        <v>19</v>
      </c>
      <c r="B24" s="8" t="s">
        <v>165</v>
      </c>
      <c r="C24" s="29" t="s">
        <v>190</v>
      </c>
      <c r="D24" s="29" t="s">
        <v>191</v>
      </c>
      <c r="E24" s="29">
        <v>200</v>
      </c>
      <c r="F24" s="29">
        <v>200</v>
      </c>
      <c r="G24" s="8"/>
      <c r="H24" s="8"/>
      <c r="I24" s="8"/>
      <c r="J24" s="8"/>
      <c r="K24" s="21" t="s">
        <v>168</v>
      </c>
      <c r="L24" s="21">
        <v>400</v>
      </c>
      <c r="M24" s="9" t="s">
        <v>176</v>
      </c>
    </row>
    <row r="25" ht="27" spans="1:13">
      <c r="A25" s="8">
        <v>20</v>
      </c>
      <c r="B25" s="8" t="s">
        <v>165</v>
      </c>
      <c r="C25" s="29" t="s">
        <v>190</v>
      </c>
      <c r="D25" s="29" t="s">
        <v>192</v>
      </c>
      <c r="E25" s="29">
        <v>98</v>
      </c>
      <c r="F25" s="29">
        <v>98</v>
      </c>
      <c r="G25" s="8"/>
      <c r="H25" s="8"/>
      <c r="I25" s="8"/>
      <c r="J25" s="8"/>
      <c r="K25" s="21" t="s">
        <v>168</v>
      </c>
      <c r="L25" s="21">
        <v>400</v>
      </c>
      <c r="M25" s="9" t="s">
        <v>176</v>
      </c>
    </row>
    <row r="26" ht="27" spans="1:13">
      <c r="A26" s="8">
        <v>21</v>
      </c>
      <c r="B26" s="8" t="s">
        <v>165</v>
      </c>
      <c r="C26" s="29" t="s">
        <v>190</v>
      </c>
      <c r="D26" s="30" t="s">
        <v>193</v>
      </c>
      <c r="E26" s="30">
        <v>40</v>
      </c>
      <c r="F26" s="30">
        <v>40</v>
      </c>
      <c r="G26" s="8"/>
      <c r="H26" s="8"/>
      <c r="I26" s="8"/>
      <c r="J26" s="8"/>
      <c r="K26" s="21" t="s">
        <v>168</v>
      </c>
      <c r="L26" s="21">
        <v>400</v>
      </c>
      <c r="M26" s="9" t="s">
        <v>176</v>
      </c>
    </row>
    <row r="27" ht="27" spans="1:13">
      <c r="A27" s="8">
        <v>22</v>
      </c>
      <c r="B27" s="8" t="s">
        <v>165</v>
      </c>
      <c r="C27" s="29" t="s">
        <v>190</v>
      </c>
      <c r="D27" s="30" t="s">
        <v>194</v>
      </c>
      <c r="E27" s="30">
        <v>30</v>
      </c>
      <c r="F27" s="30">
        <v>30</v>
      </c>
      <c r="G27" s="8"/>
      <c r="H27" s="8"/>
      <c r="I27" s="8"/>
      <c r="J27" s="8"/>
      <c r="K27" s="21" t="s">
        <v>168</v>
      </c>
      <c r="L27" s="21">
        <v>400</v>
      </c>
      <c r="M27" s="9" t="s">
        <v>176</v>
      </c>
    </row>
    <row r="28" ht="27" spans="1:13">
      <c r="A28" s="8">
        <v>23</v>
      </c>
      <c r="B28" s="8" t="s">
        <v>165</v>
      </c>
      <c r="C28" s="29" t="s">
        <v>190</v>
      </c>
      <c r="D28" s="30" t="s">
        <v>195</v>
      </c>
      <c r="E28" s="30">
        <v>530</v>
      </c>
      <c r="F28" s="30">
        <v>530</v>
      </c>
      <c r="G28" s="8"/>
      <c r="H28" s="8"/>
      <c r="I28" s="8"/>
      <c r="J28" s="8"/>
      <c r="K28" s="21" t="s">
        <v>168</v>
      </c>
      <c r="L28" s="21">
        <v>400</v>
      </c>
      <c r="M28" s="9" t="s">
        <v>176</v>
      </c>
    </row>
    <row r="29" ht="27" spans="1:13">
      <c r="A29" s="8">
        <v>24</v>
      </c>
      <c r="B29" s="8" t="s">
        <v>165</v>
      </c>
      <c r="C29" s="29" t="s">
        <v>190</v>
      </c>
      <c r="D29" s="30" t="s">
        <v>196</v>
      </c>
      <c r="E29" s="30">
        <v>126</v>
      </c>
      <c r="F29" s="30">
        <v>126</v>
      </c>
      <c r="G29" s="8"/>
      <c r="H29" s="8"/>
      <c r="I29" s="8"/>
      <c r="J29" s="8"/>
      <c r="K29" s="21" t="s">
        <v>168</v>
      </c>
      <c r="L29" s="21">
        <v>400</v>
      </c>
      <c r="M29" s="9" t="s">
        <v>176</v>
      </c>
    </row>
    <row r="30" ht="27" spans="1:13">
      <c r="A30" s="8">
        <v>25</v>
      </c>
      <c r="B30" s="8" t="s">
        <v>165</v>
      </c>
      <c r="C30" s="21" t="s">
        <v>197</v>
      </c>
      <c r="D30" s="21" t="s">
        <v>198</v>
      </c>
      <c r="E30" s="21">
        <v>50.8</v>
      </c>
      <c r="F30" s="21">
        <v>50.8</v>
      </c>
      <c r="G30" s="8"/>
      <c r="H30" s="8"/>
      <c r="I30" s="8"/>
      <c r="J30" s="8"/>
      <c r="K30" s="21" t="s">
        <v>168</v>
      </c>
      <c r="L30" s="21">
        <v>400</v>
      </c>
      <c r="M30" s="9" t="s">
        <v>176</v>
      </c>
    </row>
    <row r="31" ht="27" spans="1:13">
      <c r="A31" s="8">
        <v>26</v>
      </c>
      <c r="B31" s="8" t="s">
        <v>165</v>
      </c>
      <c r="C31" s="21" t="s">
        <v>197</v>
      </c>
      <c r="D31" s="21" t="s">
        <v>199</v>
      </c>
      <c r="E31" s="21">
        <v>45</v>
      </c>
      <c r="F31" s="21">
        <v>45</v>
      </c>
      <c r="G31" s="8"/>
      <c r="H31" s="8"/>
      <c r="I31" s="8"/>
      <c r="J31" s="8"/>
      <c r="K31" s="21" t="s">
        <v>168</v>
      </c>
      <c r="L31" s="21">
        <v>400</v>
      </c>
      <c r="M31" s="9" t="s">
        <v>176</v>
      </c>
    </row>
    <row r="32" ht="27" spans="1:13">
      <c r="A32" s="8">
        <v>27</v>
      </c>
      <c r="B32" s="8" t="s">
        <v>165</v>
      </c>
      <c r="C32" s="21" t="s">
        <v>197</v>
      </c>
      <c r="D32" s="27" t="s">
        <v>200</v>
      </c>
      <c r="E32" s="27">
        <v>77.5</v>
      </c>
      <c r="F32" s="27">
        <v>77.5</v>
      </c>
      <c r="G32" s="8"/>
      <c r="H32" s="8"/>
      <c r="I32" s="8"/>
      <c r="J32" s="8"/>
      <c r="K32" s="21" t="s">
        <v>168</v>
      </c>
      <c r="L32" s="21">
        <v>400</v>
      </c>
      <c r="M32" s="9" t="s">
        <v>176</v>
      </c>
    </row>
    <row r="33" ht="27" spans="1:13">
      <c r="A33" s="8">
        <v>28</v>
      </c>
      <c r="B33" s="8" t="s">
        <v>165</v>
      </c>
      <c r="C33" s="21" t="s">
        <v>197</v>
      </c>
      <c r="D33" s="27" t="s">
        <v>201</v>
      </c>
      <c r="E33" s="27">
        <v>48.2</v>
      </c>
      <c r="F33" s="27">
        <v>48.2</v>
      </c>
      <c r="G33" s="8"/>
      <c r="H33" s="8"/>
      <c r="I33" s="8"/>
      <c r="J33" s="8"/>
      <c r="K33" s="21" t="s">
        <v>168</v>
      </c>
      <c r="L33" s="21">
        <v>400</v>
      </c>
      <c r="M33" s="9" t="s">
        <v>176</v>
      </c>
    </row>
    <row r="34" ht="27" spans="1:13">
      <c r="A34" s="8">
        <v>29</v>
      </c>
      <c r="B34" s="8" t="s">
        <v>165</v>
      </c>
      <c r="C34" s="21" t="s">
        <v>197</v>
      </c>
      <c r="D34" s="27" t="s">
        <v>202</v>
      </c>
      <c r="E34" s="27">
        <v>42</v>
      </c>
      <c r="F34" s="27">
        <v>42</v>
      </c>
      <c r="G34" s="8"/>
      <c r="H34" s="8"/>
      <c r="I34" s="8"/>
      <c r="J34" s="8"/>
      <c r="K34" s="21" t="s">
        <v>168</v>
      </c>
      <c r="L34" s="21">
        <v>400</v>
      </c>
      <c r="M34" s="9" t="s">
        <v>176</v>
      </c>
    </row>
    <row r="35" ht="27" spans="1:13">
      <c r="A35" s="8">
        <v>30</v>
      </c>
      <c r="B35" s="8" t="s">
        <v>165</v>
      </c>
      <c r="C35" s="21" t="s">
        <v>197</v>
      </c>
      <c r="D35" s="27" t="s">
        <v>203</v>
      </c>
      <c r="E35" s="27">
        <v>115.9</v>
      </c>
      <c r="F35" s="27">
        <v>115.9</v>
      </c>
      <c r="G35" s="8"/>
      <c r="H35" s="8"/>
      <c r="I35" s="8"/>
      <c r="J35" s="8"/>
      <c r="K35" s="21" t="s">
        <v>168</v>
      </c>
      <c r="L35" s="21">
        <v>400</v>
      </c>
      <c r="M35" s="9" t="s">
        <v>176</v>
      </c>
    </row>
    <row r="36" ht="27" spans="1:13">
      <c r="A36" s="8">
        <v>31</v>
      </c>
      <c r="B36" s="8" t="s">
        <v>165</v>
      </c>
      <c r="C36" s="21" t="s">
        <v>197</v>
      </c>
      <c r="D36" s="27" t="s">
        <v>204</v>
      </c>
      <c r="E36" s="27">
        <v>30</v>
      </c>
      <c r="F36" s="27">
        <v>30</v>
      </c>
      <c r="G36" s="8"/>
      <c r="H36" s="8"/>
      <c r="I36" s="8"/>
      <c r="J36" s="8"/>
      <c r="K36" s="21" t="s">
        <v>168</v>
      </c>
      <c r="L36" s="21">
        <v>400</v>
      </c>
      <c r="M36" s="9" t="s">
        <v>176</v>
      </c>
    </row>
    <row r="37" ht="27" spans="1:13">
      <c r="A37" s="8">
        <v>32</v>
      </c>
      <c r="B37" s="8" t="s">
        <v>165</v>
      </c>
      <c r="C37" s="21" t="s">
        <v>205</v>
      </c>
      <c r="D37" s="21" t="s">
        <v>206</v>
      </c>
      <c r="E37" s="21">
        <v>295</v>
      </c>
      <c r="F37" s="21">
        <v>295</v>
      </c>
      <c r="G37" s="8"/>
      <c r="H37" s="8"/>
      <c r="I37" s="8"/>
      <c r="J37" s="8"/>
      <c r="K37" s="21" t="s">
        <v>168</v>
      </c>
      <c r="L37" s="21">
        <v>400</v>
      </c>
      <c r="M37" s="9" t="s">
        <v>176</v>
      </c>
    </row>
    <row r="38" ht="27" spans="1:13">
      <c r="A38" s="8">
        <v>33</v>
      </c>
      <c r="B38" s="8" t="s">
        <v>165</v>
      </c>
      <c r="C38" s="21" t="s">
        <v>205</v>
      </c>
      <c r="D38" s="21" t="s">
        <v>207</v>
      </c>
      <c r="E38" s="21">
        <v>325</v>
      </c>
      <c r="F38" s="21">
        <v>325</v>
      </c>
      <c r="G38" s="8"/>
      <c r="H38" s="8"/>
      <c r="I38" s="8"/>
      <c r="J38" s="8"/>
      <c r="K38" s="21" t="s">
        <v>168</v>
      </c>
      <c r="L38" s="21">
        <v>400</v>
      </c>
      <c r="M38" s="9" t="s">
        <v>176</v>
      </c>
    </row>
    <row r="39" ht="27" spans="1:13">
      <c r="A39" s="8">
        <v>34</v>
      </c>
      <c r="B39" s="8" t="s">
        <v>165</v>
      </c>
      <c r="C39" s="21" t="s">
        <v>205</v>
      </c>
      <c r="D39" s="27" t="s">
        <v>208</v>
      </c>
      <c r="E39" s="27">
        <v>167</v>
      </c>
      <c r="F39" s="27">
        <v>167</v>
      </c>
      <c r="G39" s="8"/>
      <c r="H39" s="8"/>
      <c r="I39" s="8"/>
      <c r="J39" s="8"/>
      <c r="K39" s="21" t="s">
        <v>168</v>
      </c>
      <c r="L39" s="21">
        <v>400</v>
      </c>
      <c r="M39" s="9" t="s">
        <v>176</v>
      </c>
    </row>
    <row r="40" ht="27" spans="1:13">
      <c r="A40" s="8">
        <v>35</v>
      </c>
      <c r="B40" s="8" t="s">
        <v>165</v>
      </c>
      <c r="C40" s="21" t="s">
        <v>209</v>
      </c>
      <c r="D40" s="21" t="s">
        <v>210</v>
      </c>
      <c r="E40" s="21">
        <v>1016</v>
      </c>
      <c r="F40" s="21">
        <v>1016</v>
      </c>
      <c r="G40" s="8"/>
      <c r="H40" s="8"/>
      <c r="I40" s="8"/>
      <c r="J40" s="8"/>
      <c r="K40" s="21" t="s">
        <v>168</v>
      </c>
      <c r="L40" s="21">
        <v>400</v>
      </c>
      <c r="M40" s="9" t="s">
        <v>176</v>
      </c>
    </row>
    <row r="41" ht="27" spans="1:13">
      <c r="A41" s="8">
        <v>36</v>
      </c>
      <c r="B41" s="8" t="s">
        <v>165</v>
      </c>
      <c r="C41" s="21" t="s">
        <v>209</v>
      </c>
      <c r="D41" s="21" t="s">
        <v>211</v>
      </c>
      <c r="E41" s="21">
        <v>81</v>
      </c>
      <c r="F41" s="21">
        <v>81</v>
      </c>
      <c r="G41" s="8"/>
      <c r="H41" s="8"/>
      <c r="I41" s="8"/>
      <c r="J41" s="8"/>
      <c r="K41" s="21" t="s">
        <v>168</v>
      </c>
      <c r="L41" s="21">
        <v>400</v>
      </c>
      <c r="M41" s="9" t="s">
        <v>176</v>
      </c>
    </row>
    <row r="42" ht="27" spans="1:13">
      <c r="A42" s="8">
        <v>37</v>
      </c>
      <c r="B42" s="8" t="s">
        <v>165</v>
      </c>
      <c r="C42" s="31" t="s">
        <v>171</v>
      </c>
      <c r="D42" s="31" t="s">
        <v>212</v>
      </c>
      <c r="E42" s="31">
        <v>350</v>
      </c>
      <c r="F42" s="31">
        <v>350</v>
      </c>
      <c r="G42" s="8"/>
      <c r="H42" s="8"/>
      <c r="I42" s="8"/>
      <c r="J42" s="8"/>
      <c r="K42" s="21" t="s">
        <v>168</v>
      </c>
      <c r="L42" s="21">
        <v>400</v>
      </c>
      <c r="M42" s="9" t="s">
        <v>176</v>
      </c>
    </row>
    <row r="43" ht="27" spans="1:13">
      <c r="A43" s="8">
        <v>38</v>
      </c>
      <c r="B43" s="8" t="s">
        <v>165</v>
      </c>
      <c r="C43" s="31" t="s">
        <v>171</v>
      </c>
      <c r="D43" s="31" t="s">
        <v>213</v>
      </c>
      <c r="E43" s="31">
        <v>208</v>
      </c>
      <c r="F43" s="31">
        <v>208</v>
      </c>
      <c r="G43" s="8"/>
      <c r="H43" s="8"/>
      <c r="I43" s="8"/>
      <c r="J43" s="8"/>
      <c r="K43" s="21" t="s">
        <v>168</v>
      </c>
      <c r="L43" s="21">
        <v>400</v>
      </c>
      <c r="M43" s="9" t="s">
        <v>176</v>
      </c>
    </row>
    <row r="44" ht="27" spans="1:13">
      <c r="A44" s="8">
        <v>39</v>
      </c>
      <c r="B44" s="8" t="s">
        <v>165</v>
      </c>
      <c r="C44" s="31" t="s">
        <v>171</v>
      </c>
      <c r="D44" s="32" t="s">
        <v>214</v>
      </c>
      <c r="E44" s="32">
        <v>168</v>
      </c>
      <c r="F44" s="32">
        <v>168</v>
      </c>
      <c r="G44" s="8"/>
      <c r="H44" s="8"/>
      <c r="I44" s="8"/>
      <c r="J44" s="8"/>
      <c r="K44" s="21" t="s">
        <v>168</v>
      </c>
      <c r="L44" s="21">
        <v>400</v>
      </c>
      <c r="M44" s="9" t="s">
        <v>176</v>
      </c>
    </row>
    <row r="45" ht="27" spans="1:13">
      <c r="A45" s="8">
        <v>40</v>
      </c>
      <c r="B45" s="8" t="s">
        <v>165</v>
      </c>
      <c r="C45" s="31" t="s">
        <v>171</v>
      </c>
      <c r="D45" s="32" t="s">
        <v>215</v>
      </c>
      <c r="E45" s="32">
        <v>86</v>
      </c>
      <c r="F45" s="32">
        <v>86</v>
      </c>
      <c r="G45" s="8"/>
      <c r="H45" s="8"/>
      <c r="I45" s="8"/>
      <c r="J45" s="8"/>
      <c r="K45" s="21" t="s">
        <v>168</v>
      </c>
      <c r="L45" s="21">
        <v>400</v>
      </c>
      <c r="M45" s="9" t="s">
        <v>176</v>
      </c>
    </row>
    <row r="46" ht="27" spans="1:13">
      <c r="A46" s="8">
        <v>41</v>
      </c>
      <c r="B46" s="8" t="s">
        <v>165</v>
      </c>
      <c r="C46" s="21" t="s">
        <v>166</v>
      </c>
      <c r="D46" s="21" t="s">
        <v>216</v>
      </c>
      <c r="E46" s="21">
        <v>52.7</v>
      </c>
      <c r="F46" s="21">
        <v>52.7</v>
      </c>
      <c r="G46" s="8"/>
      <c r="H46" s="8"/>
      <c r="I46" s="8"/>
      <c r="J46" s="8"/>
      <c r="K46" s="21" t="s">
        <v>168</v>
      </c>
      <c r="L46" s="21">
        <v>400</v>
      </c>
      <c r="M46" s="9" t="s">
        <v>176</v>
      </c>
    </row>
    <row r="47" ht="27" spans="1:13">
      <c r="A47" s="8">
        <v>42</v>
      </c>
      <c r="B47" s="8" t="s">
        <v>165</v>
      </c>
      <c r="C47" s="21" t="s">
        <v>166</v>
      </c>
      <c r="D47" s="27" t="s">
        <v>217</v>
      </c>
      <c r="E47" s="27">
        <v>32.5</v>
      </c>
      <c r="F47" s="27">
        <v>32.5</v>
      </c>
      <c r="G47" s="8"/>
      <c r="H47" s="8"/>
      <c r="I47" s="8"/>
      <c r="J47" s="8"/>
      <c r="K47" s="21" t="s">
        <v>168</v>
      </c>
      <c r="L47" s="21">
        <v>400</v>
      </c>
      <c r="M47" s="9" t="s">
        <v>176</v>
      </c>
    </row>
    <row r="48" ht="27" spans="1:13">
      <c r="A48" s="8">
        <v>43</v>
      </c>
      <c r="B48" s="8" t="s">
        <v>165</v>
      </c>
      <c r="C48" s="21" t="s">
        <v>166</v>
      </c>
      <c r="D48" s="28" t="s">
        <v>218</v>
      </c>
      <c r="E48" s="27">
        <v>38</v>
      </c>
      <c r="F48" s="27">
        <v>38</v>
      </c>
      <c r="G48" s="8"/>
      <c r="H48" s="8"/>
      <c r="I48" s="8"/>
      <c r="J48" s="8"/>
      <c r="K48" s="21" t="s">
        <v>168</v>
      </c>
      <c r="L48" s="21">
        <v>400</v>
      </c>
      <c r="M48" s="9" t="s">
        <v>176</v>
      </c>
    </row>
    <row r="49" ht="27" spans="1:13">
      <c r="A49" s="8">
        <v>44</v>
      </c>
      <c r="B49" s="8" t="s">
        <v>165</v>
      </c>
      <c r="C49" s="21" t="s">
        <v>166</v>
      </c>
      <c r="D49" s="28" t="s">
        <v>219</v>
      </c>
      <c r="E49" s="27">
        <v>52.41</v>
      </c>
      <c r="F49" s="27">
        <v>52.41</v>
      </c>
      <c r="G49" s="8"/>
      <c r="H49" s="8"/>
      <c r="I49" s="8"/>
      <c r="J49" s="8"/>
      <c r="K49" s="21" t="s">
        <v>168</v>
      </c>
      <c r="L49" s="21">
        <v>400</v>
      </c>
      <c r="M49" s="9" t="s">
        <v>176</v>
      </c>
    </row>
    <row r="50" ht="27" spans="1:13">
      <c r="A50" s="8">
        <v>45</v>
      </c>
      <c r="B50" s="8" t="s">
        <v>165</v>
      </c>
      <c r="C50" s="21" t="s">
        <v>166</v>
      </c>
      <c r="D50" s="28" t="s">
        <v>220</v>
      </c>
      <c r="E50" s="27">
        <v>141.17</v>
      </c>
      <c r="F50" s="27">
        <v>141.17</v>
      </c>
      <c r="G50" s="8"/>
      <c r="H50" s="8"/>
      <c r="I50" s="8"/>
      <c r="J50" s="8"/>
      <c r="K50" s="21" t="s">
        <v>168</v>
      </c>
      <c r="L50" s="21">
        <v>400</v>
      </c>
      <c r="M50" s="9" t="s">
        <v>176</v>
      </c>
    </row>
    <row r="51" ht="27" spans="1:13">
      <c r="A51" s="8">
        <v>46</v>
      </c>
      <c r="B51" s="8" t="s">
        <v>165</v>
      </c>
      <c r="C51" s="21" t="s">
        <v>166</v>
      </c>
      <c r="D51" s="28" t="s">
        <v>221</v>
      </c>
      <c r="E51" s="27">
        <v>51</v>
      </c>
      <c r="F51" s="27">
        <v>51</v>
      </c>
      <c r="G51" s="8"/>
      <c r="H51" s="8"/>
      <c r="I51" s="8"/>
      <c r="J51" s="8"/>
      <c r="K51" s="21" t="s">
        <v>168</v>
      </c>
      <c r="L51" s="21">
        <v>400</v>
      </c>
      <c r="M51" s="9" t="s">
        <v>176</v>
      </c>
    </row>
    <row r="52" ht="27" spans="1:13">
      <c r="A52" s="8">
        <v>47</v>
      </c>
      <c r="B52" s="8" t="s">
        <v>165</v>
      </c>
      <c r="C52" s="21" t="s">
        <v>166</v>
      </c>
      <c r="D52" s="28" t="s">
        <v>222</v>
      </c>
      <c r="E52" s="27">
        <v>162</v>
      </c>
      <c r="F52" s="27">
        <v>162</v>
      </c>
      <c r="G52" s="8"/>
      <c r="H52" s="8"/>
      <c r="I52" s="8"/>
      <c r="J52" s="8"/>
      <c r="K52" s="21" t="s">
        <v>168</v>
      </c>
      <c r="L52" s="21">
        <v>400</v>
      </c>
      <c r="M52" s="9" t="s">
        <v>176</v>
      </c>
    </row>
    <row r="53" ht="27" spans="1:13">
      <c r="A53" s="8">
        <v>48</v>
      </c>
      <c r="B53" s="8" t="s">
        <v>165</v>
      </c>
      <c r="C53" s="21" t="s">
        <v>166</v>
      </c>
      <c r="D53" s="28" t="s">
        <v>223</v>
      </c>
      <c r="E53" s="27">
        <v>447.93</v>
      </c>
      <c r="F53" s="27">
        <v>447.93</v>
      </c>
      <c r="G53" s="8"/>
      <c r="H53" s="8"/>
      <c r="I53" s="8"/>
      <c r="J53" s="8"/>
      <c r="K53" s="21" t="s">
        <v>168</v>
      </c>
      <c r="L53" s="21">
        <v>400</v>
      </c>
      <c r="M53" s="9" t="s">
        <v>176</v>
      </c>
    </row>
    <row r="54" ht="27" spans="1:13">
      <c r="A54" s="8">
        <v>49</v>
      </c>
      <c r="B54" s="8" t="s">
        <v>165</v>
      </c>
      <c r="C54" s="21" t="s">
        <v>166</v>
      </c>
      <c r="D54" s="28" t="s">
        <v>224</v>
      </c>
      <c r="E54" s="27">
        <v>51.8</v>
      </c>
      <c r="F54" s="27">
        <v>51.8</v>
      </c>
      <c r="G54" s="8"/>
      <c r="H54" s="8"/>
      <c r="I54" s="8"/>
      <c r="J54" s="8"/>
      <c r="K54" s="21" t="s">
        <v>168</v>
      </c>
      <c r="L54" s="21">
        <v>400</v>
      </c>
      <c r="M54" s="9" t="s">
        <v>176</v>
      </c>
    </row>
    <row r="55" ht="27" spans="1:13">
      <c r="A55" s="8">
        <v>50</v>
      </c>
      <c r="B55" s="8" t="s">
        <v>165</v>
      </c>
      <c r="C55" s="21" t="s">
        <v>166</v>
      </c>
      <c r="D55" s="28" t="s">
        <v>225</v>
      </c>
      <c r="E55" s="27">
        <v>150</v>
      </c>
      <c r="F55" s="27">
        <v>150</v>
      </c>
      <c r="G55" s="8"/>
      <c r="H55" s="8"/>
      <c r="I55" s="8"/>
      <c r="J55" s="8"/>
      <c r="K55" s="21" t="s">
        <v>168</v>
      </c>
      <c r="L55" s="21">
        <v>400</v>
      </c>
      <c r="M55" s="9" t="s">
        <v>176</v>
      </c>
    </row>
    <row r="56" ht="27" spans="1:13">
      <c r="A56" s="8">
        <v>51</v>
      </c>
      <c r="B56" s="8" t="s">
        <v>165</v>
      </c>
      <c r="C56" s="21" t="s">
        <v>166</v>
      </c>
      <c r="D56" s="28" t="s">
        <v>226</v>
      </c>
      <c r="E56" s="27">
        <v>374</v>
      </c>
      <c r="F56" s="27">
        <v>374</v>
      </c>
      <c r="G56" s="8"/>
      <c r="H56" s="8"/>
      <c r="I56" s="8"/>
      <c r="J56" s="8"/>
      <c r="K56" s="21" t="s">
        <v>168</v>
      </c>
      <c r="L56" s="21">
        <v>400</v>
      </c>
      <c r="M56" s="9" t="s">
        <v>176</v>
      </c>
    </row>
    <row r="57" ht="27" spans="1:13">
      <c r="A57" s="8">
        <v>52</v>
      </c>
      <c r="B57" s="8" t="s">
        <v>165</v>
      </c>
      <c r="C57" s="21" t="s">
        <v>166</v>
      </c>
      <c r="D57" s="28" t="s">
        <v>227</v>
      </c>
      <c r="E57" s="27">
        <v>425</v>
      </c>
      <c r="F57" s="27">
        <v>425</v>
      </c>
      <c r="G57" s="8"/>
      <c r="H57" s="8"/>
      <c r="I57" s="8"/>
      <c r="J57" s="8"/>
      <c r="K57" s="21" t="s">
        <v>168</v>
      </c>
      <c r="L57" s="21">
        <v>400</v>
      </c>
      <c r="M57" s="9" t="s">
        <v>176</v>
      </c>
    </row>
    <row r="58" ht="27" spans="1:13">
      <c r="A58" s="8">
        <v>53</v>
      </c>
      <c r="B58" s="8" t="s">
        <v>165</v>
      </c>
      <c r="C58" s="21" t="s">
        <v>166</v>
      </c>
      <c r="D58" s="28" t="s">
        <v>228</v>
      </c>
      <c r="E58" s="27">
        <v>2.2</v>
      </c>
      <c r="F58" s="27">
        <v>2.2</v>
      </c>
      <c r="G58" s="8"/>
      <c r="H58" s="8"/>
      <c r="I58" s="8"/>
      <c r="J58" s="8"/>
      <c r="K58" s="21" t="s">
        <v>168</v>
      </c>
      <c r="L58" s="21">
        <v>400</v>
      </c>
      <c r="M58" s="9" t="s">
        <v>176</v>
      </c>
    </row>
    <row r="59" ht="27" spans="1:13">
      <c r="A59" s="8">
        <v>54</v>
      </c>
      <c r="B59" s="8" t="s">
        <v>165</v>
      </c>
      <c r="C59" s="21" t="s">
        <v>170</v>
      </c>
      <c r="D59" s="21" t="s">
        <v>229</v>
      </c>
      <c r="E59" s="21">
        <v>125</v>
      </c>
      <c r="F59" s="21">
        <v>125</v>
      </c>
      <c r="G59" s="8"/>
      <c r="H59" s="8"/>
      <c r="I59" s="8"/>
      <c r="J59" s="8"/>
      <c r="K59" s="21" t="s">
        <v>168</v>
      </c>
      <c r="L59" s="21">
        <v>400</v>
      </c>
      <c r="M59" s="9" t="s">
        <v>176</v>
      </c>
    </row>
    <row r="60" ht="27" spans="1:13">
      <c r="A60" s="8">
        <v>55</v>
      </c>
      <c r="B60" s="8" t="s">
        <v>165</v>
      </c>
      <c r="C60" s="21" t="s">
        <v>170</v>
      </c>
      <c r="D60" s="21" t="s">
        <v>230</v>
      </c>
      <c r="E60" s="21">
        <v>98.3</v>
      </c>
      <c r="F60" s="21">
        <v>98.3</v>
      </c>
      <c r="G60" s="8"/>
      <c r="H60" s="8"/>
      <c r="I60" s="8"/>
      <c r="J60" s="8"/>
      <c r="K60" s="21" t="s">
        <v>168</v>
      </c>
      <c r="L60" s="21">
        <v>400</v>
      </c>
      <c r="M60" s="9" t="s">
        <v>176</v>
      </c>
    </row>
    <row r="61" ht="27" spans="1:13">
      <c r="A61" s="8">
        <v>56</v>
      </c>
      <c r="B61" s="8" t="s">
        <v>165</v>
      </c>
      <c r="C61" s="21" t="s">
        <v>170</v>
      </c>
      <c r="D61" s="27" t="s">
        <v>231</v>
      </c>
      <c r="E61" s="27">
        <v>125.98</v>
      </c>
      <c r="F61" s="27">
        <v>125.98</v>
      </c>
      <c r="G61" s="8"/>
      <c r="H61" s="8"/>
      <c r="I61" s="8"/>
      <c r="J61" s="8"/>
      <c r="K61" s="21" t="s">
        <v>168</v>
      </c>
      <c r="L61" s="21">
        <v>400</v>
      </c>
      <c r="M61" s="9" t="s">
        <v>176</v>
      </c>
    </row>
    <row r="62" ht="27" spans="1:13">
      <c r="A62" s="8">
        <v>57</v>
      </c>
      <c r="B62" s="8" t="s">
        <v>165</v>
      </c>
      <c r="C62" s="21" t="s">
        <v>170</v>
      </c>
      <c r="D62" s="27" t="s">
        <v>232</v>
      </c>
      <c r="E62" s="27">
        <v>329.04</v>
      </c>
      <c r="F62" s="27">
        <v>329.04</v>
      </c>
      <c r="G62" s="8"/>
      <c r="H62" s="8"/>
      <c r="I62" s="8"/>
      <c r="J62" s="8"/>
      <c r="K62" s="21" t="s">
        <v>168</v>
      </c>
      <c r="L62" s="21">
        <v>400</v>
      </c>
      <c r="M62" s="9" t="s">
        <v>176</v>
      </c>
    </row>
    <row r="63" ht="27" spans="1:13">
      <c r="A63" s="8">
        <v>58</v>
      </c>
      <c r="B63" s="8" t="s">
        <v>165</v>
      </c>
      <c r="C63" s="21" t="s">
        <v>170</v>
      </c>
      <c r="D63" s="27" t="s">
        <v>233</v>
      </c>
      <c r="E63" s="27">
        <v>229.87</v>
      </c>
      <c r="F63" s="27">
        <v>229.87</v>
      </c>
      <c r="G63" s="8"/>
      <c r="H63" s="8"/>
      <c r="I63" s="8"/>
      <c r="J63" s="8"/>
      <c r="K63" s="21" t="s">
        <v>168</v>
      </c>
      <c r="L63" s="21">
        <v>400</v>
      </c>
      <c r="M63" s="9" t="s">
        <v>176</v>
      </c>
    </row>
    <row r="64" ht="27" spans="1:13">
      <c r="A64" s="8">
        <v>59</v>
      </c>
      <c r="B64" s="8" t="s">
        <v>165</v>
      </c>
      <c r="C64" s="21" t="s">
        <v>170</v>
      </c>
      <c r="D64" s="27" t="s">
        <v>234</v>
      </c>
      <c r="E64" s="27">
        <v>69.95</v>
      </c>
      <c r="F64" s="27">
        <v>69.95</v>
      </c>
      <c r="G64" s="8"/>
      <c r="H64" s="8"/>
      <c r="I64" s="8"/>
      <c r="J64" s="8"/>
      <c r="K64" s="21" t="s">
        <v>168</v>
      </c>
      <c r="L64" s="21">
        <v>400</v>
      </c>
      <c r="M64" s="9" t="s">
        <v>176</v>
      </c>
    </row>
    <row r="65" ht="27" spans="1:13">
      <c r="A65" s="8">
        <v>60</v>
      </c>
      <c r="B65" s="8" t="s">
        <v>165</v>
      </c>
      <c r="C65" s="21" t="s">
        <v>170</v>
      </c>
      <c r="D65" s="27" t="s">
        <v>235</v>
      </c>
      <c r="E65" s="27">
        <v>317.85</v>
      </c>
      <c r="F65" s="27">
        <v>317.85</v>
      </c>
      <c r="G65" s="8"/>
      <c r="H65" s="8"/>
      <c r="I65" s="8"/>
      <c r="J65" s="8"/>
      <c r="K65" s="21" t="s">
        <v>168</v>
      </c>
      <c r="L65" s="21">
        <v>400</v>
      </c>
      <c r="M65" s="9" t="s">
        <v>176</v>
      </c>
    </row>
    <row r="66" ht="27" spans="1:13">
      <c r="A66" s="8">
        <v>61</v>
      </c>
      <c r="B66" s="8" t="s">
        <v>165</v>
      </c>
      <c r="C66" s="21" t="s">
        <v>170</v>
      </c>
      <c r="D66" s="27" t="s">
        <v>236</v>
      </c>
      <c r="E66" s="27">
        <v>62.36</v>
      </c>
      <c r="F66" s="27">
        <v>62.36</v>
      </c>
      <c r="G66" s="8"/>
      <c r="H66" s="8"/>
      <c r="I66" s="8"/>
      <c r="J66" s="8"/>
      <c r="K66" s="21" t="s">
        <v>168</v>
      </c>
      <c r="L66" s="21">
        <v>400</v>
      </c>
      <c r="M66" s="9" t="s">
        <v>176</v>
      </c>
    </row>
    <row r="67" ht="27" spans="1:13">
      <c r="A67" s="8">
        <v>62</v>
      </c>
      <c r="B67" s="8" t="s">
        <v>165</v>
      </c>
      <c r="C67" s="21" t="s">
        <v>173</v>
      </c>
      <c r="D67" s="27" t="s">
        <v>237</v>
      </c>
      <c r="E67" s="27">
        <v>570.51</v>
      </c>
      <c r="F67" s="27">
        <v>570.51</v>
      </c>
      <c r="G67" s="8"/>
      <c r="H67" s="8"/>
      <c r="I67" s="8"/>
      <c r="J67" s="8"/>
      <c r="K67" s="21" t="s">
        <v>168</v>
      </c>
      <c r="L67" s="21">
        <v>400</v>
      </c>
      <c r="M67" s="9" t="s">
        <v>176</v>
      </c>
    </row>
    <row r="68" ht="27" spans="1:13">
      <c r="A68" s="8">
        <v>63</v>
      </c>
      <c r="B68" s="8" t="s">
        <v>165</v>
      </c>
      <c r="C68" s="21" t="s">
        <v>173</v>
      </c>
      <c r="D68" s="27" t="s">
        <v>238</v>
      </c>
      <c r="E68" s="27">
        <v>516.2</v>
      </c>
      <c r="F68" s="27">
        <v>516.2</v>
      </c>
      <c r="G68" s="8"/>
      <c r="H68" s="8"/>
      <c r="I68" s="8"/>
      <c r="J68" s="8"/>
      <c r="K68" s="21" t="s">
        <v>168</v>
      </c>
      <c r="L68" s="21">
        <v>400</v>
      </c>
      <c r="M68" s="9" t="s">
        <v>176</v>
      </c>
    </row>
  </sheetData>
  <mergeCells count="11">
    <mergeCell ref="A3:M3"/>
    <mergeCell ref="F4:J4"/>
    <mergeCell ref="A4:A5"/>
    <mergeCell ref="B4:B5"/>
    <mergeCell ref="C4:C5"/>
    <mergeCell ref="D4:D5"/>
    <mergeCell ref="E4:E5"/>
    <mergeCell ref="K4:K5"/>
    <mergeCell ref="L4:L5"/>
    <mergeCell ref="M4:M5"/>
    <mergeCell ref="A1:M2"/>
  </mergeCells>
  <conditionalFormatting sqref="D6">
    <cfRule type="duplicateValues" dxfId="0" priority="2"/>
  </conditionalFormatting>
  <conditionalFormatting sqref="D7">
    <cfRule type="duplicateValues" dxfId="0" priority="3"/>
  </conditionalFormatting>
  <conditionalFormatting sqref="D8">
    <cfRule type="duplicateValues" dxfId="0" priority="1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A3" sqref="A3:M3"/>
    </sheetView>
  </sheetViews>
  <sheetFormatPr defaultColWidth="9" defaultRowHeight="13.5"/>
  <cols>
    <col min="1" max="1" width="7" customWidth="1"/>
    <col min="2" max="2" width="8.90833333333333"/>
    <col min="3" max="3" width="16.6333333333333" customWidth="1"/>
    <col min="4" max="4" width="20.0916666666667" customWidth="1"/>
    <col min="5" max="5" width="7" customWidth="1"/>
    <col min="6" max="6" width="6.45" customWidth="1"/>
    <col min="7" max="7" width="6.725" customWidth="1"/>
    <col min="8" max="8" width="8.90833333333333"/>
    <col min="9" max="9" width="6.90833333333333" customWidth="1"/>
    <col min="10" max="10" width="8.90833333333333"/>
    <col min="11" max="11" width="26.9083333333333" customWidth="1"/>
    <col min="12" max="12" width="18.0916666666667" customWidth="1"/>
    <col min="13" max="16384" width="8.90833333333333"/>
  </cols>
  <sheetData>
    <row r="1" spans="1:13">
      <c r="A1" s="2" t="s">
        <v>239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14.25" spans="1:13">
      <c r="A3" s="4" t="s">
        <v>240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ht="14.25" spans="1:13">
      <c r="A4" s="5" t="s">
        <v>2</v>
      </c>
      <c r="B4" s="5" t="s">
        <v>3</v>
      </c>
      <c r="C4" s="6" t="s">
        <v>4</v>
      </c>
      <c r="D4" s="6" t="s">
        <v>5</v>
      </c>
      <c r="E4" s="5" t="s">
        <v>6</v>
      </c>
      <c r="F4" s="6" t="s">
        <v>7</v>
      </c>
      <c r="G4" s="6"/>
      <c r="H4" s="6"/>
      <c r="I4" s="6"/>
      <c r="J4" s="6"/>
      <c r="K4" s="6" t="s">
        <v>8</v>
      </c>
      <c r="L4" s="5" t="s">
        <v>9</v>
      </c>
      <c r="M4" s="5" t="s">
        <v>10</v>
      </c>
    </row>
    <row r="5" ht="14.25" spans="1:13">
      <c r="A5" s="5"/>
      <c r="B5" s="5"/>
      <c r="C5" s="6"/>
      <c r="D5" s="6"/>
      <c r="E5" s="5"/>
      <c r="F5" s="6" t="s">
        <v>11</v>
      </c>
      <c r="G5" s="6" t="s">
        <v>12</v>
      </c>
      <c r="H5" s="6" t="s">
        <v>13</v>
      </c>
      <c r="I5" s="6" t="s">
        <v>14</v>
      </c>
      <c r="J5" s="10" t="s">
        <v>15</v>
      </c>
      <c r="K5" s="6"/>
      <c r="L5" s="5"/>
      <c r="M5" s="5"/>
    </row>
    <row r="6" s="23" customFormat="1" spans="1:13">
      <c r="A6" s="8">
        <v>1</v>
      </c>
      <c r="B6" s="9" t="s">
        <v>241</v>
      </c>
      <c r="C6" s="9" t="s">
        <v>242</v>
      </c>
      <c r="D6" s="9" t="s">
        <v>243</v>
      </c>
      <c r="E6" s="9">
        <v>153.26</v>
      </c>
      <c r="F6" s="9">
        <v>153.26</v>
      </c>
      <c r="G6" s="9"/>
      <c r="H6" s="9"/>
      <c r="I6" s="9"/>
      <c r="J6" s="9"/>
      <c r="K6" s="25" t="s">
        <v>244</v>
      </c>
      <c r="L6" s="9" t="s">
        <v>20</v>
      </c>
      <c r="M6" s="9" t="s">
        <v>21</v>
      </c>
    </row>
    <row r="7" s="23" customFormat="1" ht="27" spans="1:13">
      <c r="A7" s="8">
        <v>2</v>
      </c>
      <c r="B7" s="9" t="s">
        <v>241</v>
      </c>
      <c r="C7" s="9" t="s">
        <v>245</v>
      </c>
      <c r="D7" s="9" t="s">
        <v>246</v>
      </c>
      <c r="E7" s="9">
        <v>100</v>
      </c>
      <c r="F7" s="9">
        <v>100</v>
      </c>
      <c r="G7" s="9"/>
      <c r="H7" s="9"/>
      <c r="I7" s="9"/>
      <c r="J7" s="9"/>
      <c r="K7" s="25" t="s">
        <v>19</v>
      </c>
      <c r="L7" s="9" t="s">
        <v>24</v>
      </c>
      <c r="M7" s="9" t="s">
        <v>21</v>
      </c>
    </row>
    <row r="8" s="23" customFormat="1" spans="1:13">
      <c r="A8" s="8">
        <v>3</v>
      </c>
      <c r="B8" s="9" t="s">
        <v>241</v>
      </c>
      <c r="C8" s="9" t="s">
        <v>247</v>
      </c>
      <c r="D8" s="9" t="s">
        <v>248</v>
      </c>
      <c r="E8" s="9">
        <v>100</v>
      </c>
      <c r="F8" s="9">
        <v>100</v>
      </c>
      <c r="G8" s="9"/>
      <c r="H8" s="9"/>
      <c r="I8" s="9"/>
      <c r="J8" s="9"/>
      <c r="K8" s="25" t="s">
        <v>19</v>
      </c>
      <c r="L8" s="9" t="s">
        <v>20</v>
      </c>
      <c r="M8" s="9" t="s">
        <v>21</v>
      </c>
    </row>
    <row r="9" spans="1:13">
      <c r="A9" s="24"/>
      <c r="B9" s="24"/>
      <c r="C9" s="24"/>
      <c r="D9" s="24" t="s">
        <v>137</v>
      </c>
      <c r="E9" s="24">
        <f>SUM(E6:E8)</f>
        <v>353.26</v>
      </c>
      <c r="F9" s="24">
        <f>SUM(F6:F8)</f>
        <v>353.26</v>
      </c>
      <c r="G9" s="24"/>
      <c r="H9" s="24"/>
      <c r="I9" s="24"/>
      <c r="J9" s="24"/>
      <c r="K9" s="24"/>
      <c r="L9" s="24"/>
      <c r="M9" s="24"/>
    </row>
  </sheetData>
  <mergeCells count="11">
    <mergeCell ref="A3:M3"/>
    <mergeCell ref="F4:J4"/>
    <mergeCell ref="A4:A5"/>
    <mergeCell ref="B4:B5"/>
    <mergeCell ref="C4:C5"/>
    <mergeCell ref="D4:D5"/>
    <mergeCell ref="E4:E5"/>
    <mergeCell ref="K4:K5"/>
    <mergeCell ref="L4:L5"/>
    <mergeCell ref="M4:M5"/>
    <mergeCell ref="A1:M2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workbookViewId="0">
      <selection activeCell="A3" sqref="A3:M3"/>
    </sheetView>
  </sheetViews>
  <sheetFormatPr defaultColWidth="9" defaultRowHeight="13.5"/>
  <cols>
    <col min="1" max="1" width="7" style="1" customWidth="1"/>
    <col min="2" max="2" width="8.90833333333333"/>
    <col min="3" max="3" width="16.6333333333333" customWidth="1"/>
    <col min="4" max="4" width="20.0916666666667" customWidth="1"/>
    <col min="5" max="5" width="7" customWidth="1"/>
    <col min="6" max="6" width="6.45" customWidth="1"/>
    <col min="7" max="7" width="6.725" customWidth="1"/>
    <col min="8" max="8" width="8.90833333333333"/>
    <col min="9" max="9" width="6.90833333333333" customWidth="1"/>
    <col min="10" max="10" width="8.90833333333333"/>
    <col min="11" max="11" width="26.9083333333333" customWidth="1"/>
    <col min="12" max="12" width="18.0916666666667" customWidth="1"/>
    <col min="13" max="16384" width="8.90833333333333"/>
  </cols>
  <sheetData>
    <row r="1" spans="1:13">
      <c r="A1" s="2" t="s">
        <v>249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14.25" spans="1:13">
      <c r="A3" s="4" t="s">
        <v>250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ht="14.25" spans="1:13">
      <c r="A4" s="5" t="s">
        <v>2</v>
      </c>
      <c r="B4" s="5" t="s">
        <v>3</v>
      </c>
      <c r="C4" s="6" t="s">
        <v>4</v>
      </c>
      <c r="D4" s="6" t="s">
        <v>5</v>
      </c>
      <c r="E4" s="5" t="s">
        <v>6</v>
      </c>
      <c r="F4" s="6" t="s">
        <v>7</v>
      </c>
      <c r="G4" s="6"/>
      <c r="H4" s="6"/>
      <c r="I4" s="6"/>
      <c r="J4" s="6"/>
      <c r="K4" s="6" t="s">
        <v>8</v>
      </c>
      <c r="L4" s="5" t="s">
        <v>9</v>
      </c>
      <c r="M4" s="5" t="s">
        <v>10</v>
      </c>
    </row>
    <row r="5" ht="14.25" spans="1:13">
      <c r="A5" s="5"/>
      <c r="B5" s="5"/>
      <c r="C5" s="6"/>
      <c r="D5" s="6"/>
      <c r="E5" s="5"/>
      <c r="F5" s="6" t="s">
        <v>11</v>
      </c>
      <c r="G5" s="6" t="s">
        <v>12</v>
      </c>
      <c r="H5" s="6" t="s">
        <v>13</v>
      </c>
      <c r="I5" s="6" t="s">
        <v>14</v>
      </c>
      <c r="J5" s="10" t="s">
        <v>15</v>
      </c>
      <c r="K5" s="6"/>
      <c r="L5" s="5"/>
      <c r="M5" s="5"/>
    </row>
    <row r="6" ht="27" spans="1:13">
      <c r="A6" s="7">
        <v>1</v>
      </c>
      <c r="B6" s="7" t="s">
        <v>251</v>
      </c>
      <c r="C6" s="12" t="s">
        <v>252</v>
      </c>
      <c r="D6" s="13" t="s">
        <v>253</v>
      </c>
      <c r="E6" s="14">
        <v>180</v>
      </c>
      <c r="F6" s="14">
        <v>180</v>
      </c>
      <c r="G6" s="15"/>
      <c r="H6" s="15"/>
      <c r="I6" s="15"/>
      <c r="J6" s="15"/>
      <c r="K6" s="21" t="s">
        <v>168</v>
      </c>
      <c r="L6" s="21">
        <v>560</v>
      </c>
      <c r="M6" s="9" t="s">
        <v>254</v>
      </c>
    </row>
    <row r="7" ht="40.5" spans="1:13">
      <c r="A7" s="7">
        <v>2</v>
      </c>
      <c r="B7" s="7" t="s">
        <v>251</v>
      </c>
      <c r="C7" s="12" t="s">
        <v>255</v>
      </c>
      <c r="D7" s="13" t="s">
        <v>256</v>
      </c>
      <c r="E7" s="16">
        <v>1623</v>
      </c>
      <c r="F7" s="16">
        <v>1258</v>
      </c>
      <c r="G7" s="17">
        <v>365</v>
      </c>
      <c r="H7" s="18"/>
      <c r="I7" s="18"/>
      <c r="J7" s="18"/>
      <c r="K7" s="21" t="s">
        <v>168</v>
      </c>
      <c r="L7" s="21">
        <v>420</v>
      </c>
      <c r="M7" s="22" t="s">
        <v>257</v>
      </c>
    </row>
    <row r="8" ht="27" spans="1:13">
      <c r="A8" s="7">
        <v>3</v>
      </c>
      <c r="B8" s="7" t="s">
        <v>251</v>
      </c>
      <c r="C8" s="13" t="s">
        <v>258</v>
      </c>
      <c r="D8" s="13" t="s">
        <v>259</v>
      </c>
      <c r="E8" s="16">
        <v>1020</v>
      </c>
      <c r="F8" s="16"/>
      <c r="G8" s="17">
        <v>1020</v>
      </c>
      <c r="H8" s="15"/>
      <c r="I8" s="15"/>
      <c r="J8" s="15"/>
      <c r="K8" s="21" t="s">
        <v>168</v>
      </c>
      <c r="L8" s="21">
        <v>210</v>
      </c>
      <c r="M8" s="9" t="s">
        <v>260</v>
      </c>
    </row>
    <row r="9" ht="27" spans="1:13">
      <c r="A9" s="7">
        <v>4</v>
      </c>
      <c r="B9" s="7" t="s">
        <v>251</v>
      </c>
      <c r="C9" s="12" t="s">
        <v>261</v>
      </c>
      <c r="D9" s="19" t="s">
        <v>262</v>
      </c>
      <c r="E9" s="20">
        <v>1945</v>
      </c>
      <c r="F9" s="20">
        <v>1945</v>
      </c>
      <c r="G9" s="15"/>
      <c r="H9" s="15"/>
      <c r="I9" s="15"/>
      <c r="J9" s="15"/>
      <c r="K9" s="21" t="s">
        <v>263</v>
      </c>
      <c r="L9" s="21">
        <v>700</v>
      </c>
      <c r="M9" s="22" t="s">
        <v>264</v>
      </c>
    </row>
    <row r="10" ht="27" spans="1:13">
      <c r="A10" s="7">
        <v>5</v>
      </c>
      <c r="B10" s="7" t="s">
        <v>251</v>
      </c>
      <c r="C10" s="12" t="s">
        <v>265</v>
      </c>
      <c r="D10" s="12" t="s">
        <v>266</v>
      </c>
      <c r="E10" s="16">
        <v>456</v>
      </c>
      <c r="F10" s="16">
        <v>456</v>
      </c>
      <c r="G10" s="15"/>
      <c r="H10" s="15"/>
      <c r="I10" s="15"/>
      <c r="J10" s="15"/>
      <c r="K10" s="21" t="s">
        <v>267</v>
      </c>
      <c r="L10" s="21">
        <v>500</v>
      </c>
      <c r="M10" s="9" t="s">
        <v>268</v>
      </c>
    </row>
    <row r="11" ht="40.5" spans="1:13">
      <c r="A11" s="7">
        <v>6</v>
      </c>
      <c r="B11" s="7" t="s">
        <v>251</v>
      </c>
      <c r="C11" s="12" t="s">
        <v>255</v>
      </c>
      <c r="D11" s="13" t="s">
        <v>269</v>
      </c>
      <c r="E11" s="14">
        <v>865</v>
      </c>
      <c r="F11" s="14">
        <v>120</v>
      </c>
      <c r="G11" s="17">
        <v>745</v>
      </c>
      <c r="H11" s="17"/>
      <c r="I11" s="17"/>
      <c r="J11" s="17"/>
      <c r="K11" s="21" t="s">
        <v>267</v>
      </c>
      <c r="L11" s="21">
        <v>420</v>
      </c>
      <c r="M11" s="22" t="s">
        <v>270</v>
      </c>
    </row>
    <row r="12" ht="27" spans="1:13">
      <c r="A12" s="7">
        <v>7</v>
      </c>
      <c r="B12" s="7" t="s">
        <v>251</v>
      </c>
      <c r="C12" s="12" t="s">
        <v>271</v>
      </c>
      <c r="D12" s="13" t="s">
        <v>272</v>
      </c>
      <c r="E12" s="16">
        <v>3510</v>
      </c>
      <c r="F12" s="17">
        <v>108</v>
      </c>
      <c r="G12" s="15"/>
      <c r="H12" s="17">
        <v>3402</v>
      </c>
      <c r="I12" s="17"/>
      <c r="J12" s="15"/>
      <c r="K12" s="21" t="s">
        <v>267</v>
      </c>
      <c r="L12" s="21">
        <v>256</v>
      </c>
      <c r="M12" s="9" t="s">
        <v>273</v>
      </c>
    </row>
    <row r="13" ht="27" customHeight="1" spans="1:13">
      <c r="A13" s="7">
        <v>8</v>
      </c>
      <c r="B13" s="7" t="s">
        <v>251</v>
      </c>
      <c r="C13" s="12" t="s">
        <v>271</v>
      </c>
      <c r="D13" s="13" t="s">
        <v>274</v>
      </c>
      <c r="E13" s="16">
        <v>2130</v>
      </c>
      <c r="F13" s="16">
        <v>2130</v>
      </c>
      <c r="G13" s="15"/>
      <c r="H13" s="15"/>
      <c r="I13" s="15"/>
      <c r="J13" s="15"/>
      <c r="K13" s="21" t="s">
        <v>267</v>
      </c>
      <c r="L13" s="21">
        <v>500</v>
      </c>
      <c r="M13" s="9" t="s">
        <v>275</v>
      </c>
    </row>
    <row r="14" s="1" customFormat="1" ht="27" customHeight="1" spans="1:13">
      <c r="A14" s="7"/>
      <c r="B14" s="7"/>
      <c r="C14" s="7"/>
      <c r="D14" s="7" t="s">
        <v>137</v>
      </c>
      <c r="E14" s="7">
        <f t="shared" ref="E14:J14" si="0">SUM(E6:E13)</f>
        <v>11729</v>
      </c>
      <c r="F14" s="7">
        <f t="shared" si="0"/>
        <v>6197</v>
      </c>
      <c r="G14" s="7">
        <f t="shared" si="0"/>
        <v>2130</v>
      </c>
      <c r="H14" s="7">
        <f t="shared" si="0"/>
        <v>3402</v>
      </c>
      <c r="I14" s="7">
        <f t="shared" si="0"/>
        <v>0</v>
      </c>
      <c r="J14" s="7">
        <f t="shared" si="0"/>
        <v>0</v>
      </c>
      <c r="K14" s="7"/>
      <c r="L14" s="7"/>
      <c r="M14" s="7"/>
    </row>
  </sheetData>
  <mergeCells count="11">
    <mergeCell ref="A3:M3"/>
    <mergeCell ref="F4:J4"/>
    <mergeCell ref="A4:A5"/>
    <mergeCell ref="B4:B5"/>
    <mergeCell ref="C4:C5"/>
    <mergeCell ref="D4:D5"/>
    <mergeCell ref="E4:E5"/>
    <mergeCell ref="K4:K5"/>
    <mergeCell ref="L4:L5"/>
    <mergeCell ref="M4:M5"/>
    <mergeCell ref="A1:M2"/>
  </mergeCells>
  <conditionalFormatting sqref="D6">
    <cfRule type="duplicateValues" dxfId="0" priority="7"/>
  </conditionalFormatting>
  <conditionalFormatting sqref="D7">
    <cfRule type="duplicateValues" dxfId="0" priority="6"/>
  </conditionalFormatting>
  <conditionalFormatting sqref="C8">
    <cfRule type="duplicateValues" dxfId="0" priority="4"/>
  </conditionalFormatting>
  <conditionalFormatting sqref="D8">
    <cfRule type="duplicateValues" dxfId="0" priority="5"/>
  </conditionalFormatting>
  <conditionalFormatting sqref="D11">
    <cfRule type="duplicateValues" dxfId="0" priority="3"/>
  </conditionalFormatting>
  <conditionalFormatting sqref="D12">
    <cfRule type="duplicateValues" dxfId="0" priority="2"/>
  </conditionalFormatting>
  <conditionalFormatting sqref="D13">
    <cfRule type="duplicateValues" dxfId="0" priority="1"/>
  </conditionalFormatting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tabSelected="1" workbookViewId="0">
      <selection activeCell="K16" sqref="K16"/>
    </sheetView>
  </sheetViews>
  <sheetFormatPr defaultColWidth="9" defaultRowHeight="13.5" outlineLevelRow="7"/>
  <cols>
    <col min="1" max="1" width="7" customWidth="1"/>
    <col min="2" max="2" width="8.90833333333333"/>
    <col min="3" max="3" width="16.6333333333333" customWidth="1"/>
    <col min="4" max="4" width="20.0916666666667" customWidth="1"/>
    <col min="5" max="5" width="7" customWidth="1"/>
    <col min="6" max="6" width="6.45" customWidth="1"/>
    <col min="7" max="7" width="6.725" customWidth="1"/>
    <col min="8" max="8" width="8.90833333333333"/>
    <col min="9" max="9" width="6.90833333333333" customWidth="1"/>
    <col min="10" max="10" width="8.90833333333333"/>
    <col min="11" max="11" width="26.9083333333333" customWidth="1"/>
    <col min="12" max="12" width="18.0916666666667" customWidth="1"/>
    <col min="13" max="16384" width="8.90833333333333"/>
  </cols>
  <sheetData>
    <row r="1" spans="1:13">
      <c r="A1" s="2" t="s">
        <v>276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14.25" spans="1:13">
      <c r="A3" s="4" t="s">
        <v>277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ht="14.25" spans="1:13">
      <c r="A4" s="5" t="s">
        <v>2</v>
      </c>
      <c r="B4" s="5" t="s">
        <v>3</v>
      </c>
      <c r="C4" s="6" t="s">
        <v>4</v>
      </c>
      <c r="D4" s="6" t="s">
        <v>5</v>
      </c>
      <c r="E4" s="5" t="s">
        <v>6</v>
      </c>
      <c r="F4" s="6" t="s">
        <v>7</v>
      </c>
      <c r="G4" s="6"/>
      <c r="H4" s="6"/>
      <c r="I4" s="6"/>
      <c r="J4" s="6"/>
      <c r="K4" s="6" t="s">
        <v>8</v>
      </c>
      <c r="L4" s="5" t="s">
        <v>9</v>
      </c>
      <c r="M4" s="5" t="s">
        <v>10</v>
      </c>
    </row>
    <row r="5" ht="14.25" spans="1:13">
      <c r="A5" s="5"/>
      <c r="B5" s="5"/>
      <c r="C5" s="6"/>
      <c r="D5" s="6"/>
      <c r="E5" s="5"/>
      <c r="F5" s="6" t="s">
        <v>11</v>
      </c>
      <c r="G5" s="6" t="s">
        <v>12</v>
      </c>
      <c r="H5" s="6" t="s">
        <v>13</v>
      </c>
      <c r="I5" s="6" t="s">
        <v>14</v>
      </c>
      <c r="J5" s="10" t="s">
        <v>15</v>
      </c>
      <c r="K5" s="6"/>
      <c r="L5" s="5"/>
      <c r="M5" s="5"/>
    </row>
    <row r="6" ht="20" customHeight="1" spans="1:13">
      <c r="A6" s="7">
        <v>1</v>
      </c>
      <c r="B6" s="8" t="s">
        <v>241</v>
      </c>
      <c r="C6" s="9" t="s">
        <v>278</v>
      </c>
      <c r="D6" s="9" t="s">
        <v>279</v>
      </c>
      <c r="E6" s="9">
        <v>257</v>
      </c>
      <c r="F6" s="9">
        <v>257</v>
      </c>
      <c r="G6" s="9"/>
      <c r="H6" s="9"/>
      <c r="I6" s="9"/>
      <c r="J6" s="9"/>
      <c r="K6" s="11" t="s">
        <v>280</v>
      </c>
      <c r="L6" s="9" t="s">
        <v>20</v>
      </c>
      <c r="M6" s="9" t="s">
        <v>21</v>
      </c>
    </row>
    <row r="7" ht="20" customHeight="1" spans="1:13">
      <c r="A7" s="7">
        <v>2</v>
      </c>
      <c r="B7" s="8" t="s">
        <v>241</v>
      </c>
      <c r="C7" s="9" t="s">
        <v>281</v>
      </c>
      <c r="D7" s="9" t="s">
        <v>282</v>
      </c>
      <c r="E7" s="9">
        <v>228</v>
      </c>
      <c r="F7" s="9">
        <v>228</v>
      </c>
      <c r="G7" s="9"/>
      <c r="H7" s="9"/>
      <c r="I7" s="9"/>
      <c r="J7" s="9"/>
      <c r="K7" s="11" t="s">
        <v>283</v>
      </c>
      <c r="L7" s="9" t="s">
        <v>24</v>
      </c>
      <c r="M7" s="9" t="s">
        <v>21</v>
      </c>
    </row>
    <row r="8" s="1" customFormat="1" ht="20" customHeight="1" spans="3:6">
      <c r="C8" s="1" t="s">
        <v>137</v>
      </c>
      <c r="E8" s="1">
        <f>SUM(E6:E7)</f>
        <v>485</v>
      </c>
      <c r="F8" s="1">
        <f>SUM(F6:F7)</f>
        <v>485</v>
      </c>
    </row>
  </sheetData>
  <mergeCells count="12">
    <mergeCell ref="A3:M3"/>
    <mergeCell ref="F4:J4"/>
    <mergeCell ref="C8:D8"/>
    <mergeCell ref="A4:A5"/>
    <mergeCell ref="B4:B5"/>
    <mergeCell ref="C4:C5"/>
    <mergeCell ref="D4:D5"/>
    <mergeCell ref="E4:E5"/>
    <mergeCell ref="K4:K5"/>
    <mergeCell ref="L4:L5"/>
    <mergeCell ref="M4:M5"/>
    <mergeCell ref="A1:M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202203</vt:lpstr>
      <vt:lpstr>202204</vt:lpstr>
      <vt:lpstr>202205</vt:lpstr>
      <vt:lpstr>202206</vt:lpstr>
      <vt:lpstr>202210</vt:lpstr>
      <vt:lpstr>202211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2021-03-04T01:06:00Z</dcterms:created>
  <dcterms:modified xsi:type="dcterms:W3CDTF">2023-09-18T01:32:37Z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7D6F18E0AE854B9A9C9436A9E2BE175E</vt:lpwstr>
  </property>
</Properties>
</file>