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<sst xmlns="http://schemas.openxmlformats.org/spreadsheetml/2006/main" count="127">
  <si>
    <t xml:space="preserve"> 农 村 资 源 流 转 交 易 情 况 月 报 表（2018年4月份）</t>
  </si>
  <si>
    <t>填报单位(公章):                     填报日期： 2018 年 5 月 8 日                单位：亩、元/年/亩</t>
  </si>
  <si>
    <t>序号</t>
  </si>
  <si>
    <t>乡 镇  街 道</t>
  </si>
  <si>
    <t>出 让 方</t>
  </si>
  <si>
    <t>受 让 方</t>
  </si>
  <si>
    <t>流 转   面 积</t>
  </si>
  <si>
    <t>其    中</t>
  </si>
  <si>
    <t>合 同 起 止 日 期</t>
  </si>
  <si>
    <t>流 转          单 价</t>
  </si>
  <si>
    <t>流 转     用 途</t>
  </si>
  <si>
    <t>水田</t>
  </si>
  <si>
    <t>旱土</t>
  </si>
  <si>
    <t>林地</t>
  </si>
  <si>
    <t>水面</t>
  </si>
  <si>
    <t>四荒地</t>
  </si>
  <si>
    <t xml:space="preserve">官桥镇 </t>
  </si>
  <si>
    <t>一江村万兴组黄仕伟</t>
  </si>
  <si>
    <t>一江村斑竹组潘运林</t>
  </si>
  <si>
    <t>2018.3.19-2023.3.18</t>
  </si>
  <si>
    <t>种植水稻</t>
  </si>
  <si>
    <t>一江村万兴组潘国民</t>
  </si>
  <si>
    <t>一江村万兴组潘深亮</t>
  </si>
  <si>
    <t>一江村万兴组苏小兵</t>
  </si>
  <si>
    <t>一江村万组兴潘高旺</t>
  </si>
  <si>
    <t>一江村万兴组黄其阳</t>
  </si>
  <si>
    <t>一江村万兴组黄金明</t>
  </si>
  <si>
    <t>一江村万兴组潘新求</t>
  </si>
  <si>
    <t>一江村万兴组刘水良</t>
  </si>
  <si>
    <t>一江村万兴组潘建兰</t>
  </si>
  <si>
    <t>一江村万兴组潘接班</t>
  </si>
  <si>
    <t>一江村万兴组潘喜安</t>
  </si>
  <si>
    <t>一江村万兴组潘小元</t>
  </si>
  <si>
    <t>一江村万兴组潘安纯</t>
  </si>
  <si>
    <t>一江村万兴组刘兵良</t>
  </si>
  <si>
    <t>一江村万兴组潘受林</t>
  </si>
  <si>
    <t>一江村万兴组潘任林</t>
  </si>
  <si>
    <t>永和镇</t>
  </si>
  <si>
    <t>佳成村上大屋、下大屋、和平、泉山、上新、新建、新桥7个组</t>
  </si>
  <si>
    <t>浏阳市佳旺土地流转专业合作社刘武民</t>
  </si>
  <si>
    <t>2018.4.22-2020.4.22</t>
  </si>
  <si>
    <t>种植</t>
  </si>
  <si>
    <t>中和镇</t>
  </si>
  <si>
    <t>雅山社区建兴组</t>
  </si>
  <si>
    <t>黄星辉</t>
  </si>
  <si>
    <t>2018.4.1-2019.4.1</t>
  </si>
  <si>
    <t>养殖青蛙</t>
  </si>
  <si>
    <t>集里街道</t>
  </si>
  <si>
    <t>宏源村下元组27户</t>
  </si>
  <si>
    <t>太平桥太丰农机专业合作社罗宏伟</t>
  </si>
  <si>
    <t>2018.5.1-2021.4.30</t>
  </si>
  <si>
    <t>农作物</t>
  </si>
  <si>
    <t>锦美居委会毛坪、   枫树组33户</t>
  </si>
  <si>
    <t>2018.5.1-20121.4.30</t>
  </si>
  <si>
    <t>北盛镇</t>
  </si>
  <si>
    <t>马战新兴组</t>
  </si>
  <si>
    <t>何  亮</t>
  </si>
  <si>
    <t>水稻</t>
  </si>
  <si>
    <t>马战山上组</t>
  </si>
  <si>
    <t>李  佳</t>
  </si>
  <si>
    <t>马战新民组</t>
  </si>
  <si>
    <t>熊国辉</t>
  </si>
  <si>
    <t>乌龙社区石山组</t>
  </si>
  <si>
    <t>罗移苗</t>
  </si>
  <si>
    <t>乌龙社区学堂组</t>
  </si>
  <si>
    <t>陈金卫</t>
  </si>
  <si>
    <t>乌龙社区门首组</t>
  </si>
  <si>
    <t>鲁健忠</t>
  </si>
  <si>
    <t>文家市镇</t>
  </si>
  <si>
    <t>五神村石牛组34户农户</t>
  </si>
  <si>
    <t>余振桂</t>
  </si>
  <si>
    <t>2018.1.1-2018.12.31</t>
  </si>
  <si>
    <t>五神村南家组17户农户</t>
  </si>
  <si>
    <t>刘家新</t>
  </si>
  <si>
    <t>2018.4.26-2020.4.26</t>
  </si>
  <si>
    <t>玉泉村界上组37户农户</t>
  </si>
  <si>
    <t>蔺万总</t>
  </si>
  <si>
    <t>2018.3.3-2023.3.3</t>
  </si>
  <si>
    <t>张坊镇</t>
  </si>
  <si>
    <t>张家坊社区合石组    罗桂贤等20户</t>
  </si>
  <si>
    <t>浏阳市民胜蔬菜种植专业合作社唐秋平</t>
  </si>
  <si>
    <t>20218.4.1-2023.4.1</t>
  </si>
  <si>
    <t>400斤稻谷</t>
  </si>
  <si>
    <t>种植蔬菜</t>
  </si>
  <si>
    <t>大围山镇</t>
  </si>
  <si>
    <t>东门社区司马、杨益  二组26户115人</t>
  </si>
  <si>
    <t>同幸旅游发展      有限公司</t>
  </si>
  <si>
    <t>2018.4.1-2025.12.30</t>
  </si>
  <si>
    <t>农业休闲、
娱乐、观光</t>
  </si>
  <si>
    <t>荷花街道</t>
  </si>
  <si>
    <t>荷花园社区胡坪组    何继成等23户</t>
  </si>
  <si>
    <t>陈连谷</t>
  </si>
  <si>
    <t>2018.3.10-2023.3.9</t>
  </si>
  <si>
    <t>种  植</t>
  </si>
  <si>
    <t>金刚镇</t>
  </si>
  <si>
    <t>金刚沙螺村张坑组    等67户</t>
  </si>
  <si>
    <t>浏阳市鑫江土地专业合作社李寿长</t>
  </si>
  <si>
    <t>2018.4.1-2038.2.28</t>
  </si>
  <si>
    <t>种植结构调整种植果树</t>
  </si>
  <si>
    <t>永安镇</t>
  </si>
  <si>
    <t>大安村村名小组</t>
  </si>
  <si>
    <t>车田合作社文志国</t>
  </si>
  <si>
    <t>2018.4.30-2025.4.30</t>
  </si>
  <si>
    <t>督正村村民小组</t>
  </si>
  <si>
    <t>丰裕社区村民小组</t>
  </si>
  <si>
    <t>芦塘村村民小组</t>
  </si>
  <si>
    <t>坪头村村民小组</t>
  </si>
  <si>
    <t>水山村村民小组</t>
  </si>
  <si>
    <t>西湖潭村村民小组</t>
  </si>
  <si>
    <t>永安社区村民小组</t>
  </si>
  <si>
    <t>永和村村民小组</t>
  </si>
  <si>
    <t>永新社区村民小组</t>
  </si>
  <si>
    <t>蕉溪乡</t>
  </si>
  <si>
    <t>蕉溪村全村17组425户</t>
  </si>
  <si>
    <t>浏阳蕉辉种养殖    合作社袁新天</t>
  </si>
  <si>
    <t>2018.4.1-2021.4.1</t>
  </si>
  <si>
    <t>龙伏镇</t>
  </si>
  <si>
    <t>黄桥村暗塘、胡家、黄桥、新兴4组共89户</t>
  </si>
  <si>
    <t>湖南省黄桥实业开发股份有限公司游志峰</t>
  </si>
  <si>
    <t>2018.1.1-2048.1.1</t>
  </si>
  <si>
    <t>田园综合开发利用</t>
  </si>
  <si>
    <t>达峰村达峰片43户</t>
  </si>
  <si>
    <t>浏阳市星辉种养专业合作社袁福星</t>
  </si>
  <si>
    <r>
      <rPr>
        <sz val="11"/>
        <color indexed="8"/>
        <rFont val="宋体"/>
        <charset val="134"/>
      </rPr>
      <t>2018.4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10</t>
    </r>
    <r>
      <rPr>
        <sz val="11"/>
        <color indexed="8"/>
        <rFont val="宋体"/>
        <charset val="134"/>
      </rPr>
      <t>-20</t>
    </r>
    <r>
      <rPr>
        <sz val="11"/>
        <color indexed="8"/>
        <rFont val="宋体"/>
        <charset val="134"/>
      </rPr>
      <t>38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.1</t>
    </r>
    <r>
      <rPr>
        <sz val="11"/>
        <color indexed="8"/>
        <rFont val="宋体"/>
        <charset val="134"/>
      </rPr>
      <t>0</t>
    </r>
  </si>
  <si>
    <t>360（旱土）500（水田）</t>
  </si>
  <si>
    <t>农业种植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</si>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</sst>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2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仿宋"/>
      <charset val="134"/>
    </font>
    <font>
      <sz val="9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7" xfId="49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12" workbookViewId="0">
      <selection activeCell="C22" sqref="C22"/>
    </sheetView>
  </sheetViews>
  <sheetFormatPr defaultColWidth="9" defaultRowHeight="13.5"/>
  <cols>
    <col min="1" max="1" width="5.875" customWidth="1"/>
    <col min="2" max="2" width="8.25" customWidth="1"/>
    <col min="3" max="3" width="21" customWidth="1"/>
    <col min="4" max="4" width="19.125" customWidth="1"/>
    <col min="5" max="5" width="7" customWidth="1"/>
    <col min="6" max="6" width="6.125" customWidth="1"/>
    <col min="7" max="8" width="5.375" customWidth="1"/>
    <col min="9" max="9" width="5.5" customWidth="1"/>
    <col min="10" max="10" width="8.25" customWidth="1"/>
    <col min="11" max="11" width="20.375" customWidth="1"/>
    <col min="12" max="12" width="8.875" customWidth="1"/>
    <col min="13" max="13" width="10" customWidth="1"/>
  </cols>
  <sheetData>
    <row r="1" ht="31" customHeight="1" spans="1:13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7"/>
      <c r="I3" s="7"/>
      <c r="J3" s="20"/>
      <c r="K3" s="5" t="s">
        <v>8</v>
      </c>
      <c r="L3" s="5" t="s">
        <v>9</v>
      </c>
      <c r="M3" s="5" t="s">
        <v>10</v>
      </c>
    </row>
    <row r="4" ht="18" customHeight="1" spans="1:13">
      <c r="A4" s="8"/>
      <c r="B4" s="8"/>
      <c r="C4" s="8"/>
      <c r="D4" s="8"/>
      <c r="E4" s="8"/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8"/>
      <c r="L4" s="8"/>
      <c r="M4" s="8"/>
    </row>
    <row r="5" ht="30" customHeight="1" spans="1:13">
      <c r="A5" s="9">
        <v>1</v>
      </c>
      <c r="B5" s="10" t="s">
        <v>16</v>
      </c>
      <c r="C5" s="11" t="s">
        <v>17</v>
      </c>
      <c r="D5" s="11" t="s">
        <v>18</v>
      </c>
      <c r="E5" s="12">
        <v>3.5</v>
      </c>
      <c r="F5" s="12">
        <v>3.5</v>
      </c>
      <c r="G5" s="10"/>
      <c r="H5" s="10"/>
      <c r="I5" s="10"/>
      <c r="J5" s="10"/>
      <c r="K5" s="11" t="s">
        <v>19</v>
      </c>
      <c r="L5" s="12">
        <v>400</v>
      </c>
      <c r="M5" s="10" t="s">
        <v>20</v>
      </c>
    </row>
    <row r="6" ht="30" customHeight="1" spans="1:13">
      <c r="A6" s="9">
        <v>2</v>
      </c>
      <c r="B6" s="10" t="s">
        <v>16</v>
      </c>
      <c r="C6" s="11" t="s">
        <v>21</v>
      </c>
      <c r="D6" s="11" t="s">
        <v>18</v>
      </c>
      <c r="E6" s="12">
        <v>4.5</v>
      </c>
      <c r="F6" s="12">
        <v>4.5</v>
      </c>
      <c r="G6" s="10"/>
      <c r="H6" s="10"/>
      <c r="I6" s="10"/>
      <c r="J6" s="10"/>
      <c r="K6" s="11" t="s">
        <v>19</v>
      </c>
      <c r="L6" s="12">
        <v>400</v>
      </c>
      <c r="M6" s="10" t="s">
        <v>20</v>
      </c>
    </row>
    <row r="7" ht="30" customHeight="1" spans="1:13">
      <c r="A7" s="9">
        <v>3</v>
      </c>
      <c r="B7" s="10" t="s">
        <v>16</v>
      </c>
      <c r="C7" s="11" t="s">
        <v>22</v>
      </c>
      <c r="D7" s="11" t="s">
        <v>18</v>
      </c>
      <c r="E7" s="12">
        <v>6</v>
      </c>
      <c r="F7" s="12">
        <v>6</v>
      </c>
      <c r="G7" s="10"/>
      <c r="H7" s="10"/>
      <c r="I7" s="10"/>
      <c r="J7" s="10"/>
      <c r="K7" s="11" t="s">
        <v>19</v>
      </c>
      <c r="L7" s="12">
        <v>400</v>
      </c>
      <c r="M7" s="10" t="s">
        <v>20</v>
      </c>
    </row>
    <row r="8" ht="30" customHeight="1" spans="1:13">
      <c r="A8" s="9">
        <v>4</v>
      </c>
      <c r="B8" s="10" t="s">
        <v>16</v>
      </c>
      <c r="C8" s="11" t="s">
        <v>23</v>
      </c>
      <c r="D8" s="11" t="s">
        <v>18</v>
      </c>
      <c r="E8" s="12">
        <v>3</v>
      </c>
      <c r="F8" s="12">
        <v>3</v>
      </c>
      <c r="G8" s="10"/>
      <c r="H8" s="10"/>
      <c r="I8" s="10"/>
      <c r="J8" s="10"/>
      <c r="K8" s="11" t="s">
        <v>19</v>
      </c>
      <c r="L8" s="12">
        <v>400</v>
      </c>
      <c r="M8" s="10" t="s">
        <v>20</v>
      </c>
    </row>
    <row r="9" ht="30" customHeight="1" spans="1:13">
      <c r="A9" s="9">
        <v>5</v>
      </c>
      <c r="B9" s="10" t="s">
        <v>16</v>
      </c>
      <c r="C9" s="11" t="s">
        <v>24</v>
      </c>
      <c r="D9" s="11" t="s">
        <v>18</v>
      </c>
      <c r="E9" s="12">
        <v>7</v>
      </c>
      <c r="F9" s="12">
        <v>7</v>
      </c>
      <c r="G9" s="10"/>
      <c r="H9" s="10"/>
      <c r="I9" s="10"/>
      <c r="J9" s="10"/>
      <c r="K9" s="11" t="s">
        <v>19</v>
      </c>
      <c r="L9" s="12">
        <v>400</v>
      </c>
      <c r="M9" s="10" t="s">
        <v>20</v>
      </c>
    </row>
    <row r="10" ht="30" customHeight="1" spans="1:13">
      <c r="A10" s="9">
        <v>6</v>
      </c>
      <c r="B10" s="10" t="s">
        <v>16</v>
      </c>
      <c r="C10" s="11" t="s">
        <v>25</v>
      </c>
      <c r="D10" s="11" t="s">
        <v>18</v>
      </c>
      <c r="E10" s="12">
        <v>4</v>
      </c>
      <c r="F10" s="12">
        <v>4</v>
      </c>
      <c r="G10" s="10"/>
      <c r="H10" s="10"/>
      <c r="I10" s="10"/>
      <c r="J10" s="10"/>
      <c r="K10" s="11" t="s">
        <v>19</v>
      </c>
      <c r="L10" s="12">
        <v>400</v>
      </c>
      <c r="M10" s="10" t="s">
        <v>20</v>
      </c>
    </row>
    <row r="11" ht="30" customHeight="1" spans="1:13">
      <c r="A11" s="9">
        <v>7</v>
      </c>
      <c r="B11" s="10" t="s">
        <v>16</v>
      </c>
      <c r="C11" s="11" t="s">
        <v>26</v>
      </c>
      <c r="D11" s="11" t="s">
        <v>18</v>
      </c>
      <c r="E11" s="12">
        <v>3.5</v>
      </c>
      <c r="F11" s="12">
        <v>3.5</v>
      </c>
      <c r="G11" s="10"/>
      <c r="H11" s="10"/>
      <c r="I11" s="10"/>
      <c r="J11" s="10"/>
      <c r="K11" s="11" t="s">
        <v>19</v>
      </c>
      <c r="L11" s="12">
        <v>400</v>
      </c>
      <c r="M11" s="10" t="s">
        <v>20</v>
      </c>
    </row>
    <row r="12" ht="30" customHeight="1" spans="1:13">
      <c r="A12" s="9">
        <v>8</v>
      </c>
      <c r="B12" s="10" t="s">
        <v>16</v>
      </c>
      <c r="C12" s="11" t="s">
        <v>27</v>
      </c>
      <c r="D12" s="11" t="s">
        <v>18</v>
      </c>
      <c r="E12" s="12">
        <v>4.2</v>
      </c>
      <c r="F12" s="12">
        <v>4.2</v>
      </c>
      <c r="G12" s="10"/>
      <c r="H12" s="10"/>
      <c r="I12" s="10"/>
      <c r="J12" s="10"/>
      <c r="K12" s="11" t="s">
        <v>19</v>
      </c>
      <c r="L12" s="12">
        <v>400</v>
      </c>
      <c r="M12" s="10" t="s">
        <v>20</v>
      </c>
    </row>
    <row r="13" ht="30" customHeight="1" spans="1:13">
      <c r="A13" s="9">
        <v>9</v>
      </c>
      <c r="B13" s="10" t="s">
        <v>16</v>
      </c>
      <c r="C13" s="11" t="s">
        <v>28</v>
      </c>
      <c r="D13" s="11" t="s">
        <v>18</v>
      </c>
      <c r="E13" s="12">
        <v>5</v>
      </c>
      <c r="F13" s="12">
        <v>5</v>
      </c>
      <c r="G13" s="10"/>
      <c r="H13" s="10"/>
      <c r="I13" s="10"/>
      <c r="J13" s="10"/>
      <c r="K13" s="11" t="s">
        <v>19</v>
      </c>
      <c r="L13" s="12">
        <v>400</v>
      </c>
      <c r="M13" s="10" t="s">
        <v>20</v>
      </c>
    </row>
    <row r="14" ht="30" customHeight="1" spans="1:13">
      <c r="A14" s="13">
        <v>10</v>
      </c>
      <c r="B14" s="10" t="s">
        <v>16</v>
      </c>
      <c r="C14" s="10" t="s">
        <v>29</v>
      </c>
      <c r="D14" s="10" t="s">
        <v>18</v>
      </c>
      <c r="E14" s="10">
        <v>2</v>
      </c>
      <c r="F14" s="10">
        <v>2</v>
      </c>
      <c r="G14" s="10"/>
      <c r="H14" s="10"/>
      <c r="I14" s="10"/>
      <c r="J14" s="10"/>
      <c r="K14" s="10" t="s">
        <v>19</v>
      </c>
      <c r="L14" s="10">
        <v>400</v>
      </c>
      <c r="M14" s="10" t="s">
        <v>20</v>
      </c>
    </row>
    <row r="15" ht="30" customHeight="1" spans="1:13">
      <c r="A15" s="13">
        <v>11</v>
      </c>
      <c r="B15" s="10" t="s">
        <v>16</v>
      </c>
      <c r="C15" s="10" t="s">
        <v>30</v>
      </c>
      <c r="D15" s="10" t="s">
        <v>18</v>
      </c>
      <c r="E15" s="10">
        <v>4</v>
      </c>
      <c r="F15" s="10">
        <v>4</v>
      </c>
      <c r="G15" s="10"/>
      <c r="H15" s="10"/>
      <c r="I15" s="10"/>
      <c r="J15" s="10"/>
      <c r="K15" s="10" t="s">
        <v>19</v>
      </c>
      <c r="L15" s="10">
        <v>400</v>
      </c>
      <c r="M15" s="10" t="s">
        <v>20</v>
      </c>
    </row>
    <row r="16" ht="30" customHeight="1" spans="1:13">
      <c r="A16" s="13">
        <v>12</v>
      </c>
      <c r="B16" s="10" t="s">
        <v>16</v>
      </c>
      <c r="C16" s="10" t="s">
        <v>31</v>
      </c>
      <c r="D16" s="10" t="s">
        <v>18</v>
      </c>
      <c r="E16" s="10">
        <v>4</v>
      </c>
      <c r="F16" s="10">
        <v>4</v>
      </c>
      <c r="G16" s="10"/>
      <c r="H16" s="10"/>
      <c r="I16" s="10"/>
      <c r="J16" s="10"/>
      <c r="K16" s="10" t="s">
        <v>19</v>
      </c>
      <c r="L16" s="10">
        <v>400</v>
      </c>
      <c r="M16" s="10" t="s">
        <v>20</v>
      </c>
    </row>
    <row r="17" ht="30" customHeight="1" spans="1:13">
      <c r="A17" s="13">
        <v>13</v>
      </c>
      <c r="B17" s="10" t="s">
        <v>16</v>
      </c>
      <c r="C17" s="10" t="s">
        <v>32</v>
      </c>
      <c r="D17" s="10" t="s">
        <v>18</v>
      </c>
      <c r="E17" s="10">
        <v>2.5</v>
      </c>
      <c r="F17" s="10">
        <v>2.5</v>
      </c>
      <c r="G17" s="10"/>
      <c r="H17" s="10"/>
      <c r="I17" s="10"/>
      <c r="J17" s="10"/>
      <c r="K17" s="10" t="s">
        <v>19</v>
      </c>
      <c r="L17" s="10">
        <v>400</v>
      </c>
      <c r="M17" s="10" t="s">
        <v>20</v>
      </c>
    </row>
    <row r="18" ht="30" customHeight="1" spans="1:13">
      <c r="A18" s="13">
        <v>14</v>
      </c>
      <c r="B18" s="10" t="s">
        <v>16</v>
      </c>
      <c r="C18" s="10" t="s">
        <v>33</v>
      </c>
      <c r="D18" s="10" t="s">
        <v>18</v>
      </c>
      <c r="E18" s="10">
        <v>5</v>
      </c>
      <c r="F18" s="10">
        <v>5</v>
      </c>
      <c r="G18" s="10"/>
      <c r="H18" s="10"/>
      <c r="I18" s="10"/>
      <c r="J18" s="10"/>
      <c r="K18" s="10" t="s">
        <v>19</v>
      </c>
      <c r="L18" s="10">
        <v>400</v>
      </c>
      <c r="M18" s="10" t="s">
        <v>20</v>
      </c>
    </row>
    <row r="19" ht="30" customHeight="1" spans="1:13">
      <c r="A19" s="13">
        <v>15</v>
      </c>
      <c r="B19" s="10" t="s">
        <v>16</v>
      </c>
      <c r="C19" s="10" t="s">
        <v>34</v>
      </c>
      <c r="D19" s="10" t="s">
        <v>18</v>
      </c>
      <c r="E19" s="10">
        <v>5.6</v>
      </c>
      <c r="F19" s="10">
        <v>5.6</v>
      </c>
      <c r="G19" s="10"/>
      <c r="H19" s="10"/>
      <c r="I19" s="10"/>
      <c r="J19" s="10"/>
      <c r="K19" s="10" t="s">
        <v>19</v>
      </c>
      <c r="L19" s="10">
        <v>400</v>
      </c>
      <c r="M19" s="10" t="s">
        <v>20</v>
      </c>
    </row>
    <row r="20" ht="30" customHeight="1" spans="1:13">
      <c r="A20" s="13">
        <v>16</v>
      </c>
      <c r="B20" s="10" t="s">
        <v>16</v>
      </c>
      <c r="C20" s="10" t="s">
        <v>35</v>
      </c>
      <c r="D20" s="10" t="s">
        <v>18</v>
      </c>
      <c r="E20" s="10">
        <v>4.2</v>
      </c>
      <c r="F20" s="10">
        <v>4.2</v>
      </c>
      <c r="G20" s="10"/>
      <c r="H20" s="10"/>
      <c r="I20" s="10"/>
      <c r="J20" s="10"/>
      <c r="K20" s="10" t="s">
        <v>19</v>
      </c>
      <c r="L20" s="10">
        <v>400</v>
      </c>
      <c r="M20" s="10" t="s">
        <v>20</v>
      </c>
    </row>
    <row r="21" ht="30" customHeight="1" spans="1:13">
      <c r="A21" s="13">
        <v>17</v>
      </c>
      <c r="B21" s="10" t="s">
        <v>16</v>
      </c>
      <c r="C21" s="10" t="s">
        <v>36</v>
      </c>
      <c r="D21" s="10" t="s">
        <v>18</v>
      </c>
      <c r="E21" s="10">
        <v>3.7</v>
      </c>
      <c r="F21" s="10">
        <v>3.7</v>
      </c>
      <c r="G21" s="10"/>
      <c r="H21" s="10"/>
      <c r="I21" s="10"/>
      <c r="J21" s="10"/>
      <c r="K21" s="10" t="s">
        <v>19</v>
      </c>
      <c r="L21" s="10">
        <v>400</v>
      </c>
      <c r="M21" s="10" t="s">
        <v>20</v>
      </c>
    </row>
    <row r="22" ht="37" customHeight="1" spans="1:13">
      <c r="A22" s="13">
        <v>18</v>
      </c>
      <c r="B22" s="10" t="s">
        <v>37</v>
      </c>
      <c r="C22" s="14" t="s">
        <v>38</v>
      </c>
      <c r="D22" s="10" t="s">
        <v>39</v>
      </c>
      <c r="E22" s="10">
        <v>500</v>
      </c>
      <c r="F22" s="10">
        <v>500</v>
      </c>
      <c r="G22" s="10"/>
      <c r="H22" s="10"/>
      <c r="I22" s="10"/>
      <c r="J22" s="10"/>
      <c r="K22" s="10" t="s">
        <v>40</v>
      </c>
      <c r="L22" s="10">
        <v>500</v>
      </c>
      <c r="M22" s="10" t="s">
        <v>41</v>
      </c>
    </row>
    <row r="23" s="1" customFormat="1" ht="30" customHeight="1" spans="1:13">
      <c r="A23" s="13">
        <v>19</v>
      </c>
      <c r="B23" s="10" t="s">
        <v>42</v>
      </c>
      <c r="C23" s="10" t="s">
        <v>43</v>
      </c>
      <c r="D23" s="10" t="s">
        <v>44</v>
      </c>
      <c r="E23" s="10">
        <v>10</v>
      </c>
      <c r="F23" s="10">
        <v>10</v>
      </c>
      <c r="G23" s="10"/>
      <c r="H23" s="10"/>
      <c r="I23" s="10"/>
      <c r="J23" s="10"/>
      <c r="K23" s="10" t="s">
        <v>45</v>
      </c>
      <c r="L23" s="10">
        <v>600</v>
      </c>
      <c r="M23" s="10" t="s">
        <v>46</v>
      </c>
    </row>
    <row r="24" ht="30" customHeight="1" spans="1:13">
      <c r="A24" s="13">
        <v>20</v>
      </c>
      <c r="B24" s="10" t="s">
        <v>47</v>
      </c>
      <c r="C24" s="10" t="s">
        <v>48</v>
      </c>
      <c r="D24" s="10" t="s">
        <v>49</v>
      </c>
      <c r="E24" s="10">
        <v>150</v>
      </c>
      <c r="F24" s="10">
        <v>150</v>
      </c>
      <c r="G24" s="10"/>
      <c r="H24" s="10"/>
      <c r="I24" s="10"/>
      <c r="J24" s="10"/>
      <c r="K24" s="10" t="s">
        <v>50</v>
      </c>
      <c r="L24" s="10">
        <v>600</v>
      </c>
      <c r="M24" s="10" t="s">
        <v>51</v>
      </c>
    </row>
    <row r="25" ht="30" customHeight="1" spans="1:13">
      <c r="A25" s="13">
        <v>21</v>
      </c>
      <c r="B25" s="10" t="s">
        <v>47</v>
      </c>
      <c r="C25" s="10" t="s">
        <v>52</v>
      </c>
      <c r="D25" s="10" t="s">
        <v>49</v>
      </c>
      <c r="E25" s="10">
        <v>152.06</v>
      </c>
      <c r="F25" s="10">
        <v>152.06</v>
      </c>
      <c r="G25" s="10"/>
      <c r="H25" s="10"/>
      <c r="I25" s="10"/>
      <c r="J25" s="10"/>
      <c r="K25" s="10" t="s">
        <v>53</v>
      </c>
      <c r="L25" s="10">
        <v>600</v>
      </c>
      <c r="M25" s="10" t="s">
        <v>51</v>
      </c>
    </row>
    <row r="26" ht="30" customHeight="1" spans="1:13">
      <c r="A26" s="13">
        <v>22</v>
      </c>
      <c r="B26" s="10" t="s">
        <v>54</v>
      </c>
      <c r="C26" s="10" t="s">
        <v>55</v>
      </c>
      <c r="D26" s="10" t="s">
        <v>56</v>
      </c>
      <c r="E26" s="10">
        <v>299</v>
      </c>
      <c r="F26" s="10">
        <v>299</v>
      </c>
      <c r="G26" s="10"/>
      <c r="H26" s="10"/>
      <c r="I26" s="10"/>
      <c r="J26" s="10"/>
      <c r="K26" s="10" t="s">
        <v>45</v>
      </c>
      <c r="L26" s="10">
        <v>450</v>
      </c>
      <c r="M26" s="10" t="s">
        <v>57</v>
      </c>
    </row>
    <row r="27" ht="30" customHeight="1" spans="1:13">
      <c r="A27" s="13">
        <v>23</v>
      </c>
      <c r="B27" s="10" t="s">
        <v>54</v>
      </c>
      <c r="C27" s="10" t="s">
        <v>58</v>
      </c>
      <c r="D27" s="10" t="s">
        <v>59</v>
      </c>
      <c r="E27" s="10">
        <v>298</v>
      </c>
      <c r="F27" s="10">
        <v>298</v>
      </c>
      <c r="G27" s="10"/>
      <c r="H27" s="10"/>
      <c r="I27" s="10"/>
      <c r="J27" s="10"/>
      <c r="K27" s="10" t="s">
        <v>45</v>
      </c>
      <c r="L27" s="10">
        <v>450</v>
      </c>
      <c r="M27" s="10" t="s">
        <v>57</v>
      </c>
    </row>
    <row r="28" ht="30" customHeight="1" spans="1:13">
      <c r="A28" s="13">
        <v>24</v>
      </c>
      <c r="B28" s="10" t="s">
        <v>54</v>
      </c>
      <c r="C28" s="10" t="s">
        <v>60</v>
      </c>
      <c r="D28" s="10" t="s">
        <v>61</v>
      </c>
      <c r="E28" s="10">
        <v>327</v>
      </c>
      <c r="F28" s="10">
        <v>327</v>
      </c>
      <c r="G28" s="10"/>
      <c r="H28" s="10"/>
      <c r="I28" s="10"/>
      <c r="J28" s="10"/>
      <c r="K28" s="10" t="s">
        <v>45</v>
      </c>
      <c r="L28" s="10">
        <v>450</v>
      </c>
      <c r="M28" s="10" t="s">
        <v>57</v>
      </c>
    </row>
    <row r="29" ht="30" customHeight="1" spans="1:13">
      <c r="A29" s="13">
        <v>25</v>
      </c>
      <c r="B29" s="10" t="s">
        <v>54</v>
      </c>
      <c r="C29" s="10" t="s">
        <v>62</v>
      </c>
      <c r="D29" s="10" t="s">
        <v>63</v>
      </c>
      <c r="E29" s="10">
        <v>72</v>
      </c>
      <c r="F29" s="10">
        <v>72</v>
      </c>
      <c r="G29" s="10"/>
      <c r="H29" s="10"/>
      <c r="I29" s="10"/>
      <c r="J29" s="10"/>
      <c r="K29" s="10" t="s">
        <v>45</v>
      </c>
      <c r="L29" s="10">
        <v>450</v>
      </c>
      <c r="M29" s="10" t="s">
        <v>57</v>
      </c>
    </row>
    <row r="30" ht="30" customHeight="1" spans="1:13">
      <c r="A30" s="13">
        <v>26</v>
      </c>
      <c r="B30" s="10" t="s">
        <v>54</v>
      </c>
      <c r="C30" s="10" t="s">
        <v>64</v>
      </c>
      <c r="D30" s="10" t="s">
        <v>65</v>
      </c>
      <c r="E30" s="10">
        <v>176</v>
      </c>
      <c r="F30" s="10">
        <v>176</v>
      </c>
      <c r="G30" s="10"/>
      <c r="H30" s="10"/>
      <c r="I30" s="10"/>
      <c r="J30" s="10"/>
      <c r="K30" s="10" t="s">
        <v>45</v>
      </c>
      <c r="L30" s="10">
        <v>450</v>
      </c>
      <c r="M30" s="10" t="s">
        <v>57</v>
      </c>
    </row>
    <row r="31" ht="30" customHeight="1" spans="1:13">
      <c r="A31" s="13">
        <v>27</v>
      </c>
      <c r="B31" s="10" t="s">
        <v>54</v>
      </c>
      <c r="C31" s="10" t="s">
        <v>66</v>
      </c>
      <c r="D31" s="10" t="s">
        <v>67</v>
      </c>
      <c r="E31" s="10">
        <v>202</v>
      </c>
      <c r="F31" s="10">
        <v>202</v>
      </c>
      <c r="G31" s="10"/>
      <c r="H31" s="10"/>
      <c r="I31" s="10"/>
      <c r="J31" s="10"/>
      <c r="K31" s="10" t="s">
        <v>45</v>
      </c>
      <c r="L31" s="10">
        <v>450</v>
      </c>
      <c r="M31" s="10" t="s">
        <v>57</v>
      </c>
    </row>
    <row r="32" ht="30" customHeight="1" spans="1:13">
      <c r="A32" s="13">
        <v>28</v>
      </c>
      <c r="B32" s="10" t="s">
        <v>68</v>
      </c>
      <c r="C32" s="10" t="s">
        <v>69</v>
      </c>
      <c r="D32" s="10" t="s">
        <v>70</v>
      </c>
      <c r="E32" s="10">
        <v>82</v>
      </c>
      <c r="F32" s="10">
        <v>82</v>
      </c>
      <c r="G32" s="10"/>
      <c r="H32" s="10"/>
      <c r="I32" s="10"/>
      <c r="J32" s="10"/>
      <c r="K32" s="10" t="s">
        <v>71</v>
      </c>
      <c r="L32" s="10">
        <v>100</v>
      </c>
      <c r="M32" s="10" t="s">
        <v>20</v>
      </c>
    </row>
    <row r="33" ht="30" customHeight="1" spans="1:13">
      <c r="A33" s="13">
        <v>29</v>
      </c>
      <c r="B33" s="10" t="s">
        <v>68</v>
      </c>
      <c r="C33" s="10" t="s">
        <v>72</v>
      </c>
      <c r="D33" s="10" t="s">
        <v>73</v>
      </c>
      <c r="E33" s="10">
        <v>53</v>
      </c>
      <c r="F33" s="10">
        <v>53</v>
      </c>
      <c r="G33" s="10"/>
      <c r="H33" s="10"/>
      <c r="I33" s="10"/>
      <c r="J33" s="10"/>
      <c r="K33" s="10" t="s">
        <v>74</v>
      </c>
      <c r="L33" s="10">
        <v>200</v>
      </c>
      <c r="M33" s="10" t="s">
        <v>20</v>
      </c>
    </row>
    <row r="34" ht="30" customHeight="1" spans="1:13">
      <c r="A34" s="13">
        <v>30</v>
      </c>
      <c r="B34" s="10" t="s">
        <v>68</v>
      </c>
      <c r="C34" s="10" t="s">
        <v>75</v>
      </c>
      <c r="D34" s="10" t="s">
        <v>76</v>
      </c>
      <c r="E34" s="10">
        <v>105.4</v>
      </c>
      <c r="F34" s="10">
        <v>105.4</v>
      </c>
      <c r="G34" s="10"/>
      <c r="H34" s="10"/>
      <c r="I34" s="10"/>
      <c r="J34" s="10"/>
      <c r="K34" s="10" t="s">
        <v>77</v>
      </c>
      <c r="L34" s="10">
        <v>200</v>
      </c>
      <c r="M34" s="10" t="s">
        <v>20</v>
      </c>
    </row>
    <row r="35" ht="30" customHeight="1" spans="1:13">
      <c r="A35" s="9">
        <v>31</v>
      </c>
      <c r="B35" s="10" t="s">
        <v>78</v>
      </c>
      <c r="C35" s="10" t="s">
        <v>79</v>
      </c>
      <c r="D35" s="10" t="s">
        <v>80</v>
      </c>
      <c r="E35" s="10">
        <v>100</v>
      </c>
      <c r="F35" s="10">
        <v>100</v>
      </c>
      <c r="G35" s="10"/>
      <c r="H35" s="10"/>
      <c r="I35" s="10"/>
      <c r="J35" s="10"/>
      <c r="K35" s="10" t="s">
        <v>81</v>
      </c>
      <c r="L35" s="10" t="s">
        <v>82</v>
      </c>
      <c r="M35" s="10" t="s">
        <v>83</v>
      </c>
    </row>
    <row r="36" ht="30" customHeight="1" spans="1:13">
      <c r="A36" s="9">
        <v>32</v>
      </c>
      <c r="B36" s="10" t="s">
        <v>84</v>
      </c>
      <c r="C36" s="10" t="s">
        <v>85</v>
      </c>
      <c r="D36" s="10" t="s">
        <v>86</v>
      </c>
      <c r="E36" s="10">
        <v>100</v>
      </c>
      <c r="F36" s="10">
        <v>100</v>
      </c>
      <c r="G36" s="15"/>
      <c r="H36" s="15"/>
      <c r="I36" s="10"/>
      <c r="J36" s="10"/>
      <c r="K36" s="10" t="s">
        <v>87</v>
      </c>
      <c r="L36" s="15">
        <v>650</v>
      </c>
      <c r="M36" s="21" t="s">
        <v>88</v>
      </c>
    </row>
    <row r="37" ht="30" customHeight="1" spans="1:13">
      <c r="A37" s="9">
        <v>33</v>
      </c>
      <c r="B37" s="16" t="s">
        <v>89</v>
      </c>
      <c r="C37" s="16" t="s">
        <v>90</v>
      </c>
      <c r="D37" s="16" t="s">
        <v>91</v>
      </c>
      <c r="E37" s="16">
        <v>101.3</v>
      </c>
      <c r="F37" s="16">
        <v>101.3</v>
      </c>
      <c r="G37" s="16"/>
      <c r="H37" s="16"/>
      <c r="I37" s="16"/>
      <c r="J37" s="16"/>
      <c r="K37" s="16" t="s">
        <v>92</v>
      </c>
      <c r="L37" s="16">
        <v>300</v>
      </c>
      <c r="M37" s="16" t="s">
        <v>93</v>
      </c>
    </row>
    <row r="38" ht="30" customHeight="1" spans="1:13">
      <c r="A38" s="9">
        <v>34</v>
      </c>
      <c r="B38" s="16" t="s">
        <v>94</v>
      </c>
      <c r="C38" s="16" t="s">
        <v>95</v>
      </c>
      <c r="D38" s="16" t="s">
        <v>96</v>
      </c>
      <c r="E38" s="16">
        <v>106</v>
      </c>
      <c r="F38" s="16">
        <v>100</v>
      </c>
      <c r="G38" s="16">
        <v>6</v>
      </c>
      <c r="H38" s="16"/>
      <c r="I38" s="16"/>
      <c r="J38" s="16"/>
      <c r="K38" s="16" t="s">
        <v>97</v>
      </c>
      <c r="L38" s="16">
        <v>500</v>
      </c>
      <c r="M38" s="21" t="s">
        <v>98</v>
      </c>
    </row>
    <row r="39" ht="30" customHeight="1" spans="1:13">
      <c r="A39" s="9">
        <v>35</v>
      </c>
      <c r="B39" s="16" t="s">
        <v>99</v>
      </c>
      <c r="C39" s="17" t="s">
        <v>100</v>
      </c>
      <c r="D39" s="17" t="s">
        <v>101</v>
      </c>
      <c r="E39" s="9">
        <v>566.8</v>
      </c>
      <c r="F39" s="9">
        <v>566.8</v>
      </c>
      <c r="G39" s="9"/>
      <c r="H39" s="9"/>
      <c r="I39" s="9"/>
      <c r="J39" s="9"/>
      <c r="K39" s="16" t="s">
        <v>102</v>
      </c>
      <c r="L39" s="9">
        <v>500</v>
      </c>
      <c r="M39" s="9" t="s">
        <v>41</v>
      </c>
    </row>
    <row r="40" ht="30" customHeight="1" spans="1:13">
      <c r="A40" s="9">
        <v>36</v>
      </c>
      <c r="B40" s="9" t="s">
        <v>99</v>
      </c>
      <c r="C40" s="17" t="s">
        <v>103</v>
      </c>
      <c r="D40" s="17" t="s">
        <v>101</v>
      </c>
      <c r="E40" s="9">
        <v>355.7</v>
      </c>
      <c r="F40" s="9">
        <v>355.7</v>
      </c>
      <c r="G40" s="9"/>
      <c r="H40" s="9"/>
      <c r="I40" s="9"/>
      <c r="J40" s="9"/>
      <c r="K40" s="16" t="s">
        <v>102</v>
      </c>
      <c r="L40" s="9">
        <v>500</v>
      </c>
      <c r="M40" s="9" t="s">
        <v>41</v>
      </c>
    </row>
    <row r="41" ht="30" customHeight="1" spans="1:13">
      <c r="A41" s="9">
        <v>37</v>
      </c>
      <c r="B41" s="9" t="s">
        <v>99</v>
      </c>
      <c r="C41" s="17" t="s">
        <v>104</v>
      </c>
      <c r="D41" s="17" t="s">
        <v>101</v>
      </c>
      <c r="E41" s="9">
        <v>226.6</v>
      </c>
      <c r="F41" s="9">
        <v>226.6</v>
      </c>
      <c r="G41" s="9"/>
      <c r="H41" s="9"/>
      <c r="I41" s="9"/>
      <c r="J41" s="9"/>
      <c r="K41" s="16" t="s">
        <v>102</v>
      </c>
      <c r="L41" s="9">
        <v>500</v>
      </c>
      <c r="M41" s="9" t="s">
        <v>41</v>
      </c>
    </row>
    <row r="42" ht="30" customHeight="1" spans="1:13">
      <c r="A42" s="9">
        <v>38</v>
      </c>
      <c r="B42" s="9" t="s">
        <v>99</v>
      </c>
      <c r="C42" s="17" t="s">
        <v>105</v>
      </c>
      <c r="D42" s="17" t="s">
        <v>101</v>
      </c>
      <c r="E42" s="9">
        <v>510.3</v>
      </c>
      <c r="F42" s="9">
        <v>510.3</v>
      </c>
      <c r="G42" s="9"/>
      <c r="H42" s="9"/>
      <c r="I42" s="9"/>
      <c r="J42" s="9"/>
      <c r="K42" s="16" t="s">
        <v>102</v>
      </c>
      <c r="L42" s="9">
        <v>500</v>
      </c>
      <c r="M42" s="9" t="s">
        <v>41</v>
      </c>
    </row>
    <row r="43" ht="30" customHeight="1" spans="1:13">
      <c r="A43" s="9">
        <v>39</v>
      </c>
      <c r="B43" s="9" t="s">
        <v>99</v>
      </c>
      <c r="C43" s="17" t="s">
        <v>106</v>
      </c>
      <c r="D43" s="17" t="s">
        <v>101</v>
      </c>
      <c r="E43" s="9">
        <v>579.8</v>
      </c>
      <c r="F43" s="9">
        <v>579.8</v>
      </c>
      <c r="G43" s="9"/>
      <c r="H43" s="9"/>
      <c r="I43" s="9"/>
      <c r="J43" s="9"/>
      <c r="K43" s="16" t="s">
        <v>102</v>
      </c>
      <c r="L43" s="9">
        <v>500</v>
      </c>
      <c r="M43" s="9" t="s">
        <v>41</v>
      </c>
    </row>
    <row r="44" ht="30" customHeight="1" spans="1:13">
      <c r="A44" s="9">
        <v>40</v>
      </c>
      <c r="B44" s="9" t="s">
        <v>99</v>
      </c>
      <c r="C44" s="17" t="s">
        <v>107</v>
      </c>
      <c r="D44" s="17" t="s">
        <v>101</v>
      </c>
      <c r="E44" s="9">
        <v>1525</v>
      </c>
      <c r="F44" s="9">
        <v>1525</v>
      </c>
      <c r="G44" s="9"/>
      <c r="H44" s="9"/>
      <c r="I44" s="9"/>
      <c r="J44" s="9"/>
      <c r="K44" s="16" t="s">
        <v>102</v>
      </c>
      <c r="L44" s="9">
        <v>500</v>
      </c>
      <c r="M44" s="9" t="s">
        <v>41</v>
      </c>
    </row>
    <row r="45" ht="30" customHeight="1" spans="1:13">
      <c r="A45" s="9">
        <v>41</v>
      </c>
      <c r="B45" s="9" t="s">
        <v>99</v>
      </c>
      <c r="C45" s="17" t="s">
        <v>108</v>
      </c>
      <c r="D45" s="17" t="s">
        <v>101</v>
      </c>
      <c r="E45" s="9">
        <v>408.8</v>
      </c>
      <c r="F45" s="9">
        <v>408.8</v>
      </c>
      <c r="G45" s="9"/>
      <c r="H45" s="9"/>
      <c r="I45" s="9"/>
      <c r="J45" s="9"/>
      <c r="K45" s="16" t="s">
        <v>102</v>
      </c>
      <c r="L45" s="9">
        <v>500</v>
      </c>
      <c r="M45" s="9" t="s">
        <v>41</v>
      </c>
    </row>
    <row r="46" ht="30" customHeight="1" spans="1:13">
      <c r="A46" s="9">
        <v>42</v>
      </c>
      <c r="B46" s="9" t="s">
        <v>99</v>
      </c>
      <c r="C46" s="17" t="s">
        <v>109</v>
      </c>
      <c r="D46" s="17" t="s">
        <v>101</v>
      </c>
      <c r="E46" s="9">
        <v>366.2</v>
      </c>
      <c r="F46" s="9">
        <v>366.2</v>
      </c>
      <c r="G46" s="9"/>
      <c r="H46" s="9"/>
      <c r="I46" s="9"/>
      <c r="J46" s="9"/>
      <c r="K46" s="16" t="s">
        <v>102</v>
      </c>
      <c r="L46" s="9">
        <v>500</v>
      </c>
      <c r="M46" s="9" t="s">
        <v>41</v>
      </c>
    </row>
    <row r="47" ht="30" customHeight="1" spans="1:13">
      <c r="A47" s="9">
        <v>43</v>
      </c>
      <c r="B47" s="9" t="s">
        <v>99</v>
      </c>
      <c r="C47" s="17" t="s">
        <v>110</v>
      </c>
      <c r="D47" s="17" t="s">
        <v>101</v>
      </c>
      <c r="E47" s="9">
        <v>2458</v>
      </c>
      <c r="F47" s="9">
        <v>2458</v>
      </c>
      <c r="G47" s="9"/>
      <c r="H47" s="9"/>
      <c r="I47" s="9"/>
      <c r="J47" s="9"/>
      <c r="K47" s="16" t="s">
        <v>102</v>
      </c>
      <c r="L47" s="9">
        <v>500</v>
      </c>
      <c r="M47" s="9" t="s">
        <v>41</v>
      </c>
    </row>
    <row r="48" ht="30" customHeight="1" spans="1:13">
      <c r="A48" s="9">
        <v>44</v>
      </c>
      <c r="B48" s="9" t="s">
        <v>99</v>
      </c>
      <c r="C48" s="17" t="s">
        <v>111</v>
      </c>
      <c r="D48" s="17" t="s">
        <v>101</v>
      </c>
      <c r="E48" s="9">
        <v>252.1</v>
      </c>
      <c r="F48" s="9">
        <v>252.1</v>
      </c>
      <c r="G48" s="9"/>
      <c r="H48" s="9"/>
      <c r="I48" s="9"/>
      <c r="J48" s="9"/>
      <c r="K48" s="16" t="s">
        <v>102</v>
      </c>
      <c r="L48" s="9">
        <v>500</v>
      </c>
      <c r="M48" s="9" t="s">
        <v>41</v>
      </c>
    </row>
    <row r="49" ht="30" customHeight="1" spans="1:13">
      <c r="A49" s="9">
        <v>45</v>
      </c>
      <c r="B49" s="9" t="s">
        <v>112</v>
      </c>
      <c r="C49" s="18" t="s">
        <v>113</v>
      </c>
      <c r="D49" s="18" t="s">
        <v>114</v>
      </c>
      <c r="E49" s="9">
        <v>1050</v>
      </c>
      <c r="F49" s="9">
        <v>1050</v>
      </c>
      <c r="G49" s="19"/>
      <c r="H49" s="19"/>
      <c r="I49" s="19"/>
      <c r="J49" s="19"/>
      <c r="K49" s="18" t="s">
        <v>115</v>
      </c>
      <c r="L49" s="18">
        <v>450</v>
      </c>
      <c r="M49" s="18" t="s">
        <v>51</v>
      </c>
    </row>
    <row r="50" ht="30" customHeight="1" spans="1:13">
      <c r="A50" s="9">
        <v>46</v>
      </c>
      <c r="B50" s="9" t="s">
        <v>116</v>
      </c>
      <c r="C50" s="18" t="s">
        <v>117</v>
      </c>
      <c r="D50" s="18" t="s">
        <v>118</v>
      </c>
      <c r="E50" s="18">
        <v>213.738</v>
      </c>
      <c r="F50" s="18">
        <v>213.738</v>
      </c>
      <c r="G50" s="9"/>
      <c r="H50" s="19"/>
      <c r="I50" s="19"/>
      <c r="J50" s="19"/>
      <c r="K50" s="18" t="s">
        <v>119</v>
      </c>
      <c r="L50" s="18">
        <v>720.6</v>
      </c>
      <c r="M50" s="18" t="s">
        <v>120</v>
      </c>
    </row>
    <row r="51" ht="32" customHeight="1" spans="1:13">
      <c r="A51" s="9">
        <v>47</v>
      </c>
      <c r="B51" s="9" t="s">
        <v>116</v>
      </c>
      <c r="C51" s="18" t="s">
        <v>121</v>
      </c>
      <c r="D51" s="18" t="s">
        <v>122</v>
      </c>
      <c r="E51" s="18">
        <v>85</v>
      </c>
      <c r="F51" s="18">
        <v>32</v>
      </c>
      <c r="G51" s="18">
        <v>53</v>
      </c>
      <c r="H51" s="19"/>
      <c r="I51" s="19"/>
      <c r="J51" s="19"/>
      <c r="K51" s="18" t="s">
        <v>123</v>
      </c>
      <c r="L51" s="22" t="s">
        <v>124</v>
      </c>
      <c r="M51" s="18" t="s">
        <v>125</v>
      </c>
    </row>
    <row r="52" ht="30" customHeight="1" spans="1:13">
      <c r="A52" s="9" t="s">
        <v>126</v>
      </c>
      <c r="B52" s="19"/>
      <c r="C52" s="19"/>
      <c r="D52" s="19"/>
      <c r="E52" s="9">
        <f>SUM(E5:E51)</f>
        <v>11503.498</v>
      </c>
      <c r="F52" s="9">
        <f>SUM(F5:F51)</f>
        <v>11444.498</v>
      </c>
      <c r="G52" s="9">
        <f>SUM(G5:G51)</f>
        <v>59</v>
      </c>
      <c r="H52" s="19"/>
      <c r="I52" s="19"/>
      <c r="J52" s="19"/>
      <c r="K52" s="19"/>
      <c r="L52" s="19"/>
      <c r="M52" s="19"/>
    </row>
  </sheetData>
  <mergeCells count="11">
    <mergeCell ref="B1:M1"/>
    <mergeCell ref="A2:M2"/>
    <mergeCell ref="F3:J3"/>
    <mergeCell ref="A3:A4"/>
    <mergeCell ref="B3:B4"/>
    <mergeCell ref="C3:C4"/>
    <mergeCell ref="D3:D4"/>
    <mergeCell ref="E3:E4"/>
    <mergeCell ref="K3:K4"/>
    <mergeCell ref="L3:L4"/>
    <mergeCell ref="M3:M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2018-05-17T05:55:09Z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